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20730" windowHeight="11760" activeTab="1"/>
  </bookViews>
  <sheets>
    <sheet name="Батут юниорки" sheetId="1" r:id="rId1"/>
    <sheet name="Батут юниоры" sheetId="2" r:id="rId2"/>
  </sheets>
  <definedNames>
    <definedName name="_xlnm._FilterDatabase" localSheetId="0" hidden="1">'Батут юниорки'!$A$3:$J$72</definedName>
    <definedName name="_xlnm._FilterDatabase" localSheetId="1" hidden="1">'Батут юниоры'!$A$3:$J$73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65" i="1" l="1"/>
  <c r="J66" i="1"/>
  <c r="J5" i="1"/>
  <c r="J4" i="1"/>
  <c r="J22" i="1"/>
  <c r="J7" i="1"/>
  <c r="J10" i="1"/>
  <c r="J16" i="1"/>
  <c r="J9" i="1"/>
  <c r="J8" i="1"/>
  <c r="J11" i="1"/>
  <c r="J12" i="1"/>
  <c r="J13" i="1"/>
  <c r="J17" i="1"/>
  <c r="J14" i="1"/>
  <c r="J41" i="1"/>
  <c r="J42" i="1"/>
  <c r="J15" i="1"/>
  <c r="J43" i="1"/>
  <c r="J45" i="1"/>
  <c r="J47" i="1"/>
  <c r="J21" i="1"/>
  <c r="J24" i="1"/>
  <c r="J20" i="1"/>
  <c r="J28" i="1"/>
  <c r="J51" i="1"/>
  <c r="J33" i="1"/>
  <c r="J18" i="1"/>
  <c r="J29" i="1"/>
  <c r="J32" i="1"/>
  <c r="J35" i="1"/>
  <c r="J53" i="1"/>
  <c r="J46" i="1"/>
  <c r="J36" i="1"/>
  <c r="J40" i="1"/>
  <c r="J34" i="1"/>
  <c r="J55" i="1"/>
  <c r="J57" i="1"/>
  <c r="J19" i="1"/>
  <c r="J31" i="1"/>
  <c r="J49" i="1"/>
  <c r="J23" i="1"/>
  <c r="J59" i="1"/>
  <c r="J26" i="1"/>
  <c r="J27" i="1"/>
  <c r="J38" i="1"/>
  <c r="J62" i="1"/>
  <c r="J56" i="1"/>
  <c r="J25" i="1"/>
  <c r="J68" i="1"/>
  <c r="J30" i="1"/>
  <c r="J60" i="1"/>
  <c r="J67" i="1"/>
  <c r="J37" i="1"/>
  <c r="J48" i="1"/>
  <c r="J61" i="1"/>
  <c r="J64" i="1"/>
  <c r="J69" i="1"/>
  <c r="J70" i="1"/>
  <c r="J44" i="1"/>
  <c r="J52" i="1"/>
  <c r="J50" i="1"/>
  <c r="J54" i="1"/>
  <c r="J39" i="1"/>
  <c r="J71" i="1"/>
  <c r="J72" i="1"/>
  <c r="J58" i="1"/>
  <c r="J63" i="1"/>
  <c r="J6" i="1"/>
  <c r="J6" i="2"/>
  <c r="J16" i="2"/>
  <c r="J13" i="2"/>
  <c r="J24" i="2"/>
  <c r="J35" i="2"/>
  <c r="J28" i="2"/>
  <c r="J9" i="2"/>
  <c r="J12" i="2"/>
  <c r="J25" i="2"/>
  <c r="J33" i="2"/>
  <c r="J36" i="2"/>
  <c r="J53" i="2"/>
  <c r="J8" i="2"/>
  <c r="J15" i="2"/>
  <c r="J29" i="2"/>
  <c r="J22" i="2"/>
  <c r="J39" i="2"/>
  <c r="J41" i="2"/>
  <c r="J38" i="2"/>
  <c r="J19" i="2"/>
  <c r="J31" i="2"/>
  <c r="J7" i="2"/>
  <c r="J18" i="2"/>
  <c r="J4" i="2"/>
  <c r="J17" i="2"/>
  <c r="J51" i="2"/>
  <c r="J14" i="2"/>
  <c r="J48" i="2"/>
  <c r="J64" i="2"/>
  <c r="J30" i="2"/>
  <c r="J10" i="2"/>
  <c r="J21" i="2"/>
  <c r="J27" i="2"/>
  <c r="J26" i="2"/>
  <c r="J34" i="2"/>
  <c r="J57" i="2"/>
  <c r="J32" i="2"/>
  <c r="J5" i="2"/>
  <c r="J20" i="2"/>
  <c r="J23" i="2"/>
  <c r="J43" i="2"/>
  <c r="J50" i="2"/>
  <c r="J62" i="2"/>
  <c r="J63" i="2"/>
  <c r="J55" i="2"/>
  <c r="J67" i="2"/>
  <c r="J46" i="2"/>
  <c r="J68" i="2"/>
  <c r="J72" i="2"/>
  <c r="J47" i="2"/>
  <c r="J59" i="2"/>
  <c r="J56" i="2"/>
  <c r="J70" i="2"/>
  <c r="J60" i="2"/>
  <c r="J69" i="2"/>
  <c r="J66" i="2"/>
  <c r="J44" i="2"/>
  <c r="J45" i="2"/>
  <c r="J71" i="2"/>
  <c r="J49" i="2"/>
  <c r="J42" i="2"/>
  <c r="J54" i="2"/>
  <c r="J58" i="2"/>
  <c r="J61" i="2"/>
  <c r="J37" i="2"/>
  <c r="J73" i="2"/>
  <c r="J65" i="2"/>
  <c r="J40" i="2"/>
  <c r="J52" i="2"/>
  <c r="J11" i="2"/>
</calcChain>
</file>

<file path=xl/sharedStrings.xml><?xml version="1.0" encoding="utf-8"?>
<sst xmlns="http://schemas.openxmlformats.org/spreadsheetml/2006/main" count="438" uniqueCount="250">
  <si>
    <t>АЛЯЕВА</t>
  </si>
  <si>
    <t>София</t>
  </si>
  <si>
    <t>ЧЕРНЫШЕВА</t>
  </si>
  <si>
    <t>Надежда</t>
  </si>
  <si>
    <t> Санкт-Петербург</t>
  </si>
  <si>
    <t>ОЛЕФИР</t>
  </si>
  <si>
    <t>Наталья</t>
  </si>
  <si>
    <t>КУТЛАКАЕВА</t>
  </si>
  <si>
    <t>Мария</t>
  </si>
  <si>
    <t> Краснодарский край</t>
  </si>
  <si>
    <t>Дарья</t>
  </si>
  <si>
    <t>ЛЫКОВА</t>
  </si>
  <si>
    <t>Ксения</t>
  </si>
  <si>
    <t> Самарская область</t>
  </si>
  <si>
    <t>ШЕВЧЕНКО</t>
  </si>
  <si>
    <t>Милана</t>
  </si>
  <si>
    <t>ГВОЗДЕНКО</t>
  </si>
  <si>
    <t>Софья</t>
  </si>
  <si>
    <t>КУЛЕШОВА</t>
  </si>
  <si>
    <t>Татьяна</t>
  </si>
  <si>
    <t>ПАСТУХОВА</t>
  </si>
  <si>
    <t>Александра</t>
  </si>
  <si>
    <t> Новосибирская область</t>
  </si>
  <si>
    <t>КОЛЕСНИКОВА</t>
  </si>
  <si>
    <t>Вероника</t>
  </si>
  <si>
    <t> Республика Татарстан</t>
  </si>
  <si>
    <t>ШЛЕЙНИКОВА</t>
  </si>
  <si>
    <t> Оренбургская область</t>
  </si>
  <si>
    <t>ТИХОНОВА</t>
  </si>
  <si>
    <t>РОМАНЦОВА</t>
  </si>
  <si>
    <t>Яна</t>
  </si>
  <si>
    <t>ЕГОРОВА</t>
  </si>
  <si>
    <t>Ирина</t>
  </si>
  <si>
    <t> Москва</t>
  </si>
  <si>
    <t>ПАНФИЛОВА</t>
  </si>
  <si>
    <t>Варвара</t>
  </si>
  <si>
    <t> Ярославская область</t>
  </si>
  <si>
    <t>ВОЛЖАНКИНА</t>
  </si>
  <si>
    <t>Алина</t>
  </si>
  <si>
    <t>СТРЕЛЬНИКОВА</t>
  </si>
  <si>
    <t>Диана</t>
  </si>
  <si>
    <t>БЕЛАЯ</t>
  </si>
  <si>
    <t>Екатерина</t>
  </si>
  <si>
    <t>КУКЛИНА</t>
  </si>
  <si>
    <t>МАЛЕХИНА</t>
  </si>
  <si>
    <t>ИСТОМИНА</t>
  </si>
  <si>
    <t>Виктория</t>
  </si>
  <si>
    <t>СЛОБОДЯНЮК</t>
  </si>
  <si>
    <t>Анна</t>
  </si>
  <si>
    <t>БУЧКА</t>
  </si>
  <si>
    <t>Дарина</t>
  </si>
  <si>
    <t> Тульская область</t>
  </si>
  <si>
    <t>ГРИГОРОВА</t>
  </si>
  <si>
    <t>Елизавета</t>
  </si>
  <si>
    <t> Воронежская область</t>
  </si>
  <si>
    <t>БЕРЕЗОВСКАЯ</t>
  </si>
  <si>
    <t>ПОДОБЕДОВА</t>
  </si>
  <si>
    <t>ЗАЗИМКО</t>
  </si>
  <si>
    <t> Ростовская область</t>
  </si>
  <si>
    <t>ДМИТРИЕВА</t>
  </si>
  <si>
    <t> Свердловская область</t>
  </si>
  <si>
    <t>ТОЛМАЧЕВА</t>
  </si>
  <si>
    <t>ЕВСЕЕВА</t>
  </si>
  <si>
    <t>Ольга</t>
  </si>
  <si>
    <t>ЗАЙВАЯ</t>
  </si>
  <si>
    <t>Мирослава</t>
  </si>
  <si>
    <t>НИКУЛИНА</t>
  </si>
  <si>
    <t>Кира</t>
  </si>
  <si>
    <t>КНЯЖИНА</t>
  </si>
  <si>
    <t> Тюменская область</t>
  </si>
  <si>
    <t>ГОЛУБЕВА</t>
  </si>
  <si>
    <t> Ивановская область</t>
  </si>
  <si>
    <t>ЮРЕНКОВА</t>
  </si>
  <si>
    <t> Московская область</t>
  </si>
  <si>
    <t>ЛЯХОВА</t>
  </si>
  <si>
    <t> Хабаровский край</t>
  </si>
  <si>
    <t>ГОЛОВИНОВА</t>
  </si>
  <si>
    <t>ТАБАКОВА</t>
  </si>
  <si>
    <t>НАРТНЕВА</t>
  </si>
  <si>
    <t>МАТРЮКОВА</t>
  </si>
  <si>
    <t>СУЛЕЙМАНОВА</t>
  </si>
  <si>
    <t>Ильнара</t>
  </si>
  <si>
    <t> Астраханская область</t>
  </si>
  <si>
    <t>БОНДАРОВИЧ</t>
  </si>
  <si>
    <t>Полина</t>
  </si>
  <si>
    <t>СТАРЦЕВА</t>
  </si>
  <si>
    <t>Олеся</t>
  </si>
  <si>
    <t>СОКОЛОВА</t>
  </si>
  <si>
    <t>Валерия</t>
  </si>
  <si>
    <t>ПОНОМАРЬ</t>
  </si>
  <si>
    <t>ЗАИКИНА</t>
  </si>
  <si>
    <t>КОВАЛЕВА</t>
  </si>
  <si>
    <t>КУНГУРЦЕВА</t>
  </si>
  <si>
    <t>УСМАНОВА</t>
  </si>
  <si>
    <t>Рената</t>
  </si>
  <si>
    <t>ГРИЩЕНКО</t>
  </si>
  <si>
    <t>Злата</t>
  </si>
  <si>
    <t>НАРТОВ</t>
  </si>
  <si>
    <t>Дмитрий</t>
  </si>
  <si>
    <t>ЧИВЯГА</t>
  </si>
  <si>
    <t>Виталий</t>
  </si>
  <si>
    <t>АНИСИМОВ</t>
  </si>
  <si>
    <t>Максим</t>
  </si>
  <si>
    <t>МИГАЛЕВ</t>
  </si>
  <si>
    <t>Макар</t>
  </si>
  <si>
    <t>ФИЛИППОВ</t>
  </si>
  <si>
    <t>Денис</t>
  </si>
  <si>
    <t>ДИДЕНКО</t>
  </si>
  <si>
    <t>БУСАРЕВ</t>
  </si>
  <si>
    <t>Лев</t>
  </si>
  <si>
    <t>СОЛОВЬЕВ</t>
  </si>
  <si>
    <t>Владимир</t>
  </si>
  <si>
    <t>БИГДАШ</t>
  </si>
  <si>
    <t>Андрей</t>
  </si>
  <si>
    <t>ГАРЕЕВ</t>
  </si>
  <si>
    <t>Артур</t>
  </si>
  <si>
    <t>АМИНОВ</t>
  </si>
  <si>
    <t>Руслан</t>
  </si>
  <si>
    <t>ЖИЛКОВ</t>
  </si>
  <si>
    <t>Артем</t>
  </si>
  <si>
    <t>САДИЛО</t>
  </si>
  <si>
    <t>Вячеслав</t>
  </si>
  <si>
    <t>ГАСПАРЯН</t>
  </si>
  <si>
    <t>Михаил</t>
  </si>
  <si>
    <t>ПЕТРОСЯН</t>
  </si>
  <si>
    <t>Альберт</t>
  </si>
  <si>
    <t>МОРОЗОВ</t>
  </si>
  <si>
    <t>Александр</t>
  </si>
  <si>
    <t>ОСЬМАКОВ</t>
  </si>
  <si>
    <t>Егор</t>
  </si>
  <si>
    <t> Белгородская область</t>
  </si>
  <si>
    <t>БАРЫШЕВ</t>
  </si>
  <si>
    <t>Даниил</t>
  </si>
  <si>
    <t>ГУНЬКО</t>
  </si>
  <si>
    <t>ШИГИН</t>
  </si>
  <si>
    <t>ЧУРЮМОВ</t>
  </si>
  <si>
    <t> Ставропольский край</t>
  </si>
  <si>
    <t>СПИРИДОНОВ</t>
  </si>
  <si>
    <t>Захар</t>
  </si>
  <si>
    <t>СОРОКИН</t>
  </si>
  <si>
    <t>Федор</t>
  </si>
  <si>
    <t>КОЛЕСНИКОВ</t>
  </si>
  <si>
    <t>Владислав</t>
  </si>
  <si>
    <t>СТАНКОВСКИЙ</t>
  </si>
  <si>
    <t>Артемий</t>
  </si>
  <si>
    <t>ГРИЦАЙ</t>
  </si>
  <si>
    <t>Арсений</t>
  </si>
  <si>
    <t> Челябинская область</t>
  </si>
  <si>
    <t>КУЛЕНКО</t>
  </si>
  <si>
    <t>Сергей</t>
  </si>
  <si>
    <t>БРОВКО</t>
  </si>
  <si>
    <t>Данил</t>
  </si>
  <si>
    <t>МЕРЕНОВ</t>
  </si>
  <si>
    <t>Иван</t>
  </si>
  <si>
    <t> Красноярский край</t>
  </si>
  <si>
    <t>СТРЫГИН</t>
  </si>
  <si>
    <t>ЧЕМЕРКИН</t>
  </si>
  <si>
    <t>Авидан</t>
  </si>
  <si>
    <t>ШЕСТАКОВ</t>
  </si>
  <si>
    <t>ХАЛИДОВ</t>
  </si>
  <si>
    <t>Ибрагим</t>
  </si>
  <si>
    <t>Кирилл</t>
  </si>
  <si>
    <t>ВОЛЬФСОН</t>
  </si>
  <si>
    <t>МАКОВЕЦКИЙ</t>
  </si>
  <si>
    <t>Роман</t>
  </si>
  <si>
    <t>ТКАЧУК</t>
  </si>
  <si>
    <t>ГОЛУБЕНКО</t>
  </si>
  <si>
    <t>Тимофей</t>
  </si>
  <si>
    <t>ХАЛИТОВ</t>
  </si>
  <si>
    <t>Дамир</t>
  </si>
  <si>
    <t>МАХИЯНОВ</t>
  </si>
  <si>
    <t>Ильдан</t>
  </si>
  <si>
    <t>ПЕРЕПЕЛКИН</t>
  </si>
  <si>
    <t>ЯКОВЕНКО</t>
  </si>
  <si>
    <t>Георгий</t>
  </si>
  <si>
    <t>ДЕМИДОВ</t>
  </si>
  <si>
    <t>БОРИСОВ</t>
  </si>
  <si>
    <t>ТРОФИМОВ</t>
  </si>
  <si>
    <t>СОКОЛОВ</t>
  </si>
  <si>
    <t>ЕЛЬНИКОВ</t>
  </si>
  <si>
    <t>ЗУБАРЕВ</t>
  </si>
  <si>
    <t>Всеволод</t>
  </si>
  <si>
    <t>МАТЮХИН</t>
  </si>
  <si>
    <t>ПЕТРЯКОВ</t>
  </si>
  <si>
    <t>КОКШАРОВ</t>
  </si>
  <si>
    <t>ЗАГОРОДНИКОВ</t>
  </si>
  <si>
    <t>Матвей</t>
  </si>
  <si>
    <t>ЕРМАЛЮГИН</t>
  </si>
  <si>
    <t>Антон</t>
  </si>
  <si>
    <t>БОНДАРЕНКО</t>
  </si>
  <si>
    <t>ХОРЕЧКО</t>
  </si>
  <si>
    <t>ШЛЕЙНИКОВ</t>
  </si>
  <si>
    <t>Леонид</t>
  </si>
  <si>
    <t>РАДАЕВ</t>
  </si>
  <si>
    <t>Фамилия</t>
  </si>
  <si>
    <t>Имя</t>
  </si>
  <si>
    <t>Субъект РФ</t>
  </si>
  <si>
    <t>Г.Р.</t>
  </si>
  <si>
    <t>Очки 1 этап</t>
  </si>
  <si>
    <t>Сумма очков</t>
  </si>
  <si>
    <t>ДОПУСК ЮНИОРЫ</t>
  </si>
  <si>
    <t>ДОПУСК ЮНИОРКИ</t>
  </si>
  <si>
    <t>БЛОХИНА</t>
  </si>
  <si>
    <t>САНТРЕТОВА</t>
  </si>
  <si>
    <t>Владислава</t>
  </si>
  <si>
    <t>ПАЙЧУК</t>
  </si>
  <si>
    <t>ФАРХУТДИНОВА</t>
  </si>
  <si>
    <t>Азалия</t>
  </si>
  <si>
    <t>ОВСЯННИКОВА</t>
  </si>
  <si>
    <t>ТЕРСКАЯ</t>
  </si>
  <si>
    <t>Ульяна</t>
  </si>
  <si>
    <t>Элина</t>
  </si>
  <si>
    <t>КОЧУБЕЙ</t>
  </si>
  <si>
    <t>КУСАКИНА</t>
  </si>
  <si>
    <t>ХАРСЕЕВА</t>
  </si>
  <si>
    <t>ИЛЬЧЕНКО</t>
  </si>
  <si>
    <t> Приморский край</t>
  </si>
  <si>
    <t>ЯКУТА</t>
  </si>
  <si>
    <t>БЕСЕДИНА</t>
  </si>
  <si>
    <t>СИНИЦИНА</t>
  </si>
  <si>
    <t>КОРОЛЕВА</t>
  </si>
  <si>
    <t>ЛУЧКИНА</t>
  </si>
  <si>
    <t>КАПРАНОВА</t>
  </si>
  <si>
    <t>ЗАГАЙНОВА</t>
  </si>
  <si>
    <t>КОКШАРОВА</t>
  </si>
  <si>
    <t>ХУБАЕВ</t>
  </si>
  <si>
    <t>ШЕВКУН</t>
  </si>
  <si>
    <t>СУЛЕЙМАНОВ</t>
  </si>
  <si>
    <t>Жан</t>
  </si>
  <si>
    <t>ТАШБАЕВ</t>
  </si>
  <si>
    <t>Марат</t>
  </si>
  <si>
    <t>КУЩЕВ</t>
  </si>
  <si>
    <t>ОСИПОВ</t>
  </si>
  <si>
    <t>Данила</t>
  </si>
  <si>
    <t>БАРАБАНОВ</t>
  </si>
  <si>
    <t>ВЕСЕЛОВ</t>
  </si>
  <si>
    <t>ЧЕРВОВ</t>
  </si>
  <si>
    <t>Илья</t>
  </si>
  <si>
    <t>ГОЛОВАЧЕВ</t>
  </si>
  <si>
    <t>СЕНАТОР</t>
  </si>
  <si>
    <t>НЕЛИН</t>
  </si>
  <si>
    <t>СТОЯН</t>
  </si>
  <si>
    <t>Никита</t>
  </si>
  <si>
    <t>ЧАКИЛЕВ</t>
  </si>
  <si>
    <t xml:space="preserve"> </t>
  </si>
  <si>
    <t>ХМАО</t>
  </si>
  <si>
    <t> ХМАО</t>
  </si>
  <si>
    <t>Очки   2 этап</t>
  </si>
  <si>
    <t>Сумма баллов 2 этап</t>
  </si>
  <si>
    <t>Сумма баллов   1 этап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</si>
</sst>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3" x14ac:knownFonts="1">
    <font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164" fontId="0" fillId="0" borderId="0" xfId="0" applyNumberFormat="1"/>
    <xf numFmtId="0" fontId="1" fillId="0" borderId="1" xfId="0" applyFont="1" applyBorder="1"/>
    <xf numFmtId="164" fontId="1" fillId="0" borderId="1" xfId="0" applyNumberFormat="1" applyFont="1" applyBorder="1"/>
    <xf numFmtId="0" fontId="1" fillId="2" borderId="1" xfId="0" applyFont="1" applyFill="1" applyBorder="1"/>
    <xf numFmtId="164" fontId="1" fillId="2" borderId="1" xfId="0" applyNumberFormat="1" applyFont="1" applyFill="1" applyBorder="1"/>
    <xf numFmtId="0" fontId="1" fillId="0" borderId="1" xfId="0" applyFont="1" applyFill="1" applyBorder="1"/>
    <xf numFmtId="164" fontId="1" fillId="0" borderId="1" xfId="0" applyNumberFormat="1" applyFont="1" applyFill="1" applyBorder="1"/>
    <xf numFmtId="0" fontId="0" fillId="0" borderId="0" xfId="0" applyFill="1"/>
    <xf numFmtId="0" fontId="2" fillId="0" borderId="0" xfId="0" applyFont="1" applyFill="1" applyBorder="1" applyAlignment="1"/>
    <xf numFmtId="0" fontId="2" fillId="0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1" fillId="0" borderId="0" xfId="0" applyFont="1"/>
    <xf numFmtId="0" fontId="1" fillId="0" borderId="1" xfId="0" applyFont="1" applyFill="1" applyBorder="1" applyAlignment="1">
      <alignment wrapText="1"/>
    </xf>
    <xf numFmtId="0" fontId="2" fillId="0" borderId="5" xfId="0" applyFont="1" applyFill="1" applyBorder="1" applyAlignment="1">
      <alignment horizontal="center"/>
    </xf>
    <xf numFmtId="164" fontId="1" fillId="0" borderId="1" xfId="0" applyNumberFormat="1" applyFont="1" applyFill="1" applyBorder="1" applyAlignment="1">
      <alignment wrapText="1"/>
    </xf>
  </cellXfs>
  <cellStyles count="1">
    <cellStyle name="Обычный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72"/>
  <sheetViews>
    <sheetView zoomScale="113" workbookViewId="0">
      <selection activeCell="M9" sqref="M9"/>
    </sheetView>
  </sheetViews>
  <sheetFormatPr defaultColWidth="11" defaultRowHeight="15.75" x14ac:dyDescent="0.25"/>
  <cols>
    <col min="1" max="1" width="3.625" bestFit="1" customWidth="1"/>
    <col min="2" max="2" width="17.125" bestFit="1" customWidth="1"/>
    <col min="3" max="3" width="11.375" bestFit="1" customWidth="1"/>
    <col min="4" max="4" width="22.125" bestFit="1" customWidth="1"/>
    <col min="5" max="5" width="6.25" bestFit="1" customWidth="1"/>
    <col min="6" max="6" width="7.75" style="1" customWidth="1"/>
    <col min="7" max="7" width="6.5" customWidth="1"/>
    <col min="8" max="8" width="7.125" customWidth="1"/>
    <col min="9" max="9" width="7.25" customWidth="1"/>
    <col min="10" max="10" width="6.5" customWidth="1"/>
  </cols>
  <sheetData>
    <row r="2" spans="1:10" ht="18.75" x14ac:dyDescent="0.3">
      <c r="A2" s="8"/>
      <c r="B2" s="8"/>
      <c r="C2" s="10" t="s">
        <v>201</v>
      </c>
      <c r="D2" s="15"/>
      <c r="E2" s="15"/>
      <c r="F2" s="15"/>
      <c r="G2" s="11"/>
      <c r="H2" s="9"/>
      <c r="I2" s="8"/>
      <c r="J2" s="8"/>
    </row>
    <row r="3" spans="1:10" ht="46.5" customHeight="1" x14ac:dyDescent="0.25">
      <c r="A3" s="6"/>
      <c r="B3" s="6" t="s">
        <v>194</v>
      </c>
      <c r="C3" s="6" t="s">
        <v>195</v>
      </c>
      <c r="D3" s="6" t="s">
        <v>196</v>
      </c>
      <c r="E3" s="6" t="s">
        <v>197</v>
      </c>
      <c r="F3" s="16" t="s">
        <v>249</v>
      </c>
      <c r="G3" s="14" t="s">
        <v>198</v>
      </c>
      <c r="H3" s="14" t="s">
        <v>248</v>
      </c>
      <c r="I3" s="14" t="s">
        <v>247</v>
      </c>
      <c r="J3" s="14" t="s">
        <v>199</v>
      </c>
    </row>
    <row r="4" spans="1:10" x14ac:dyDescent="0.25">
      <c r="A4" s="6">
        <v>1</v>
      </c>
      <c r="B4" s="6" t="s">
        <v>5</v>
      </c>
      <c r="C4" s="6" t="s">
        <v>6</v>
      </c>
      <c r="D4" s="6" t="s">
        <v>4</v>
      </c>
      <c r="E4" s="6">
        <v>2006</v>
      </c>
      <c r="F4" s="7">
        <v>96.385000000000005</v>
      </c>
      <c r="G4" s="6">
        <v>58</v>
      </c>
      <c r="H4" s="7">
        <v>94.92</v>
      </c>
      <c r="I4" s="6">
        <v>60</v>
      </c>
      <c r="J4" s="6">
        <f t="shared" ref="J4:J35" si="0">I4+G4</f>
        <v>118</v>
      </c>
    </row>
    <row r="5" spans="1:10" x14ac:dyDescent="0.25">
      <c r="A5" s="6">
        <v>2</v>
      </c>
      <c r="B5" s="6" t="s">
        <v>2</v>
      </c>
      <c r="C5" s="6" t="s">
        <v>3</v>
      </c>
      <c r="D5" s="6" t="s">
        <v>4</v>
      </c>
      <c r="E5" s="6">
        <v>2008</v>
      </c>
      <c r="F5" s="7">
        <v>96.974999999999994</v>
      </c>
      <c r="G5" s="6">
        <v>59</v>
      </c>
      <c r="H5" s="7">
        <v>94.65</v>
      </c>
      <c r="I5" s="6">
        <v>59</v>
      </c>
      <c r="J5" s="6">
        <f t="shared" si="0"/>
        <v>118</v>
      </c>
    </row>
    <row r="6" spans="1:10" x14ac:dyDescent="0.25">
      <c r="A6" s="6">
        <v>3</v>
      </c>
      <c r="B6" s="6" t="s">
        <v>0</v>
      </c>
      <c r="C6" s="6" t="s">
        <v>1</v>
      </c>
      <c r="D6" s="6" t="s">
        <v>4</v>
      </c>
      <c r="E6" s="6">
        <v>2008</v>
      </c>
      <c r="F6" s="7">
        <v>98.084999999999994</v>
      </c>
      <c r="G6" s="6">
        <v>60</v>
      </c>
      <c r="H6" s="7">
        <v>93.06</v>
      </c>
      <c r="I6" s="6">
        <v>57</v>
      </c>
      <c r="J6" s="6">
        <f t="shared" si="0"/>
        <v>117</v>
      </c>
    </row>
    <row r="7" spans="1:10" x14ac:dyDescent="0.25">
      <c r="A7" s="6">
        <v>4</v>
      </c>
      <c r="B7" s="6" t="s">
        <v>11</v>
      </c>
      <c r="C7" s="6" t="s">
        <v>12</v>
      </c>
      <c r="D7" s="6" t="s">
        <v>13</v>
      </c>
      <c r="E7" s="6">
        <v>2007</v>
      </c>
      <c r="F7" s="7">
        <v>92.284999999999997</v>
      </c>
      <c r="G7" s="6">
        <v>56</v>
      </c>
      <c r="H7" s="7">
        <v>90.87</v>
      </c>
      <c r="I7" s="6">
        <v>53</v>
      </c>
      <c r="J7" s="6">
        <f t="shared" si="0"/>
        <v>109</v>
      </c>
    </row>
    <row r="8" spans="1:10" x14ac:dyDescent="0.25">
      <c r="A8" s="6">
        <v>5</v>
      </c>
      <c r="B8" s="6" t="s">
        <v>20</v>
      </c>
      <c r="C8" s="6" t="s">
        <v>21</v>
      </c>
      <c r="D8" s="6" t="s">
        <v>22</v>
      </c>
      <c r="E8" s="6">
        <v>2008</v>
      </c>
      <c r="F8" s="7">
        <v>90.614999999999995</v>
      </c>
      <c r="G8" s="6">
        <v>52</v>
      </c>
      <c r="H8" s="7">
        <v>92.185000000000002</v>
      </c>
      <c r="I8" s="6">
        <v>55</v>
      </c>
      <c r="J8" s="6">
        <f t="shared" si="0"/>
        <v>107</v>
      </c>
    </row>
    <row r="9" spans="1:10" x14ac:dyDescent="0.25">
      <c r="A9" s="6">
        <v>6</v>
      </c>
      <c r="B9" s="6" t="s">
        <v>18</v>
      </c>
      <c r="C9" s="6" t="s">
        <v>19</v>
      </c>
      <c r="D9" s="6" t="s">
        <v>4</v>
      </c>
      <c r="E9" s="6">
        <v>2007</v>
      </c>
      <c r="F9" s="7">
        <v>90.74</v>
      </c>
      <c r="G9" s="6">
        <v>53</v>
      </c>
      <c r="H9" s="7">
        <v>91.495000000000005</v>
      </c>
      <c r="I9" s="6">
        <v>54</v>
      </c>
      <c r="J9" s="6">
        <f t="shared" si="0"/>
        <v>107</v>
      </c>
    </row>
    <row r="10" spans="1:10" x14ac:dyDescent="0.25">
      <c r="A10" s="6">
        <v>7</v>
      </c>
      <c r="B10" s="6" t="s">
        <v>14</v>
      </c>
      <c r="C10" s="6" t="s">
        <v>15</v>
      </c>
      <c r="D10" s="6" t="s">
        <v>245</v>
      </c>
      <c r="E10" s="6">
        <v>2008</v>
      </c>
      <c r="F10" s="7">
        <v>90.855000000000004</v>
      </c>
      <c r="G10" s="6">
        <v>55</v>
      </c>
      <c r="H10" s="7">
        <v>87.935000000000002</v>
      </c>
      <c r="I10" s="6">
        <v>45</v>
      </c>
      <c r="J10" s="6">
        <f t="shared" si="0"/>
        <v>100</v>
      </c>
    </row>
    <row r="11" spans="1:10" x14ac:dyDescent="0.25">
      <c r="A11" s="6">
        <v>8</v>
      </c>
      <c r="B11" s="6" t="s">
        <v>23</v>
      </c>
      <c r="C11" s="6" t="s">
        <v>24</v>
      </c>
      <c r="D11" s="6" t="s">
        <v>9</v>
      </c>
      <c r="E11" s="6">
        <v>2007</v>
      </c>
      <c r="F11" s="7">
        <v>90.584999999999994</v>
      </c>
      <c r="G11" s="6">
        <v>51</v>
      </c>
      <c r="H11" s="7">
        <v>88.37</v>
      </c>
      <c r="I11" s="6">
        <v>46</v>
      </c>
      <c r="J11" s="6">
        <f t="shared" si="0"/>
        <v>97</v>
      </c>
    </row>
    <row r="12" spans="1:10" x14ac:dyDescent="0.25">
      <c r="A12" s="6">
        <v>9</v>
      </c>
      <c r="B12" s="6" t="s">
        <v>26</v>
      </c>
      <c r="C12" s="6" t="s">
        <v>17</v>
      </c>
      <c r="D12" s="6" t="s">
        <v>27</v>
      </c>
      <c r="E12" s="6">
        <v>2006</v>
      </c>
      <c r="F12" s="7">
        <v>89.67</v>
      </c>
      <c r="G12" s="6">
        <v>50</v>
      </c>
      <c r="H12" s="7">
        <v>87.82</v>
      </c>
      <c r="I12" s="6">
        <v>44</v>
      </c>
      <c r="J12" s="6">
        <f t="shared" si="0"/>
        <v>94</v>
      </c>
    </row>
    <row r="13" spans="1:10" x14ac:dyDescent="0.25">
      <c r="A13" s="6">
        <v>10</v>
      </c>
      <c r="B13" s="6" t="s">
        <v>28</v>
      </c>
      <c r="C13" s="6" t="s">
        <v>10</v>
      </c>
      <c r="D13" s="6" t="s">
        <v>27</v>
      </c>
      <c r="E13" s="6">
        <v>2007</v>
      </c>
      <c r="F13" s="7">
        <v>89.3</v>
      </c>
      <c r="G13" s="6">
        <v>49</v>
      </c>
      <c r="H13" s="7">
        <v>87.385000000000005</v>
      </c>
      <c r="I13" s="6">
        <v>43</v>
      </c>
      <c r="J13" s="6">
        <f t="shared" si="0"/>
        <v>92</v>
      </c>
    </row>
    <row r="14" spans="1:10" x14ac:dyDescent="0.25">
      <c r="A14" s="6">
        <v>11</v>
      </c>
      <c r="B14" s="6" t="s">
        <v>31</v>
      </c>
      <c r="C14" s="6" t="s">
        <v>32</v>
      </c>
      <c r="D14" s="6" t="s">
        <v>33</v>
      </c>
      <c r="E14" s="6">
        <v>2008</v>
      </c>
      <c r="F14" s="7">
        <v>88.79</v>
      </c>
      <c r="G14" s="6">
        <v>47</v>
      </c>
      <c r="H14" s="7">
        <v>85.745000000000005</v>
      </c>
      <c r="I14" s="6">
        <v>39</v>
      </c>
      <c r="J14" s="6">
        <f t="shared" si="0"/>
        <v>86</v>
      </c>
    </row>
    <row r="15" spans="1:10" x14ac:dyDescent="0.25">
      <c r="A15" s="6">
        <v>12</v>
      </c>
      <c r="B15" s="6" t="s">
        <v>39</v>
      </c>
      <c r="C15" s="6" t="s">
        <v>40</v>
      </c>
      <c r="D15" s="6" t="s">
        <v>33</v>
      </c>
      <c r="E15" s="6">
        <v>2007</v>
      </c>
      <c r="F15" s="7">
        <v>86.724999999999994</v>
      </c>
      <c r="G15" s="6">
        <v>44</v>
      </c>
      <c r="H15" s="7">
        <v>85.555000000000007</v>
      </c>
      <c r="I15" s="6">
        <v>38</v>
      </c>
      <c r="J15" s="6">
        <f t="shared" si="0"/>
        <v>82</v>
      </c>
    </row>
    <row r="16" spans="1:10" x14ac:dyDescent="0.25">
      <c r="A16" s="6">
        <v>13</v>
      </c>
      <c r="B16" s="6" t="s">
        <v>16</v>
      </c>
      <c r="C16" s="6" t="s">
        <v>17</v>
      </c>
      <c r="D16" s="6" t="s">
        <v>9</v>
      </c>
      <c r="E16" s="6">
        <v>2006</v>
      </c>
      <c r="F16" s="7">
        <v>90.805000000000007</v>
      </c>
      <c r="G16" s="6">
        <v>54</v>
      </c>
      <c r="H16" s="7">
        <v>82.62</v>
      </c>
      <c r="I16" s="6">
        <v>28</v>
      </c>
      <c r="J16" s="6">
        <f t="shared" si="0"/>
        <v>82</v>
      </c>
    </row>
    <row r="17" spans="1:10" x14ac:dyDescent="0.25">
      <c r="A17" s="6">
        <v>14</v>
      </c>
      <c r="B17" s="6" t="s">
        <v>29</v>
      </c>
      <c r="C17" s="6" t="s">
        <v>30</v>
      </c>
      <c r="D17" s="6" t="s">
        <v>13</v>
      </c>
      <c r="E17" s="6">
        <v>2006</v>
      </c>
      <c r="F17" s="7">
        <v>89.284999999999997</v>
      </c>
      <c r="G17" s="6">
        <v>48</v>
      </c>
      <c r="H17" s="7">
        <v>82.86</v>
      </c>
      <c r="I17" s="6">
        <v>30</v>
      </c>
      <c r="J17" s="6">
        <f t="shared" si="0"/>
        <v>78</v>
      </c>
    </row>
    <row r="18" spans="1:10" x14ac:dyDescent="0.25">
      <c r="A18" s="6">
        <v>15</v>
      </c>
      <c r="B18" s="6" t="s">
        <v>57</v>
      </c>
      <c r="C18" s="6" t="s">
        <v>8</v>
      </c>
      <c r="D18" s="6" t="s">
        <v>58</v>
      </c>
      <c r="E18" s="6">
        <v>2006</v>
      </c>
      <c r="F18" s="7">
        <v>82.97</v>
      </c>
      <c r="G18" s="6">
        <v>34</v>
      </c>
      <c r="H18" s="7">
        <v>86.424999999999997</v>
      </c>
      <c r="I18" s="6">
        <v>41</v>
      </c>
      <c r="J18" s="6">
        <f t="shared" si="0"/>
        <v>75</v>
      </c>
    </row>
    <row r="19" spans="1:10" x14ac:dyDescent="0.25">
      <c r="A19" s="6">
        <v>16</v>
      </c>
      <c r="B19" s="6" t="s">
        <v>77</v>
      </c>
      <c r="C19" s="6" t="s">
        <v>38</v>
      </c>
      <c r="D19" s="6" t="s">
        <v>9</v>
      </c>
      <c r="E19" s="6">
        <v>2006</v>
      </c>
      <c r="F19" s="7">
        <v>77.14</v>
      </c>
      <c r="G19" s="6">
        <v>23</v>
      </c>
      <c r="H19" s="7">
        <v>90.685000000000002</v>
      </c>
      <c r="I19" s="6">
        <v>51</v>
      </c>
      <c r="J19" s="6">
        <f t="shared" si="0"/>
        <v>74</v>
      </c>
    </row>
    <row r="20" spans="1:10" x14ac:dyDescent="0.25">
      <c r="A20" s="6">
        <v>17</v>
      </c>
      <c r="B20" s="6" t="s">
        <v>49</v>
      </c>
      <c r="C20" s="6" t="s">
        <v>50</v>
      </c>
      <c r="D20" s="6" t="s">
        <v>51</v>
      </c>
      <c r="E20" s="6">
        <v>2006</v>
      </c>
      <c r="F20" s="7">
        <v>83.69</v>
      </c>
      <c r="G20" s="6">
        <v>38</v>
      </c>
      <c r="H20" s="7">
        <v>84.23</v>
      </c>
      <c r="I20" s="6">
        <v>35</v>
      </c>
      <c r="J20" s="6">
        <f t="shared" si="0"/>
        <v>73</v>
      </c>
    </row>
    <row r="21" spans="1:10" x14ac:dyDescent="0.25">
      <c r="A21" s="6">
        <v>18</v>
      </c>
      <c r="B21" s="6" t="s">
        <v>45</v>
      </c>
      <c r="C21" s="6" t="s">
        <v>46</v>
      </c>
      <c r="D21" s="6" t="s">
        <v>33</v>
      </c>
      <c r="E21" s="6">
        <v>2007</v>
      </c>
      <c r="F21" s="7">
        <v>85.064999999999998</v>
      </c>
      <c r="G21" s="6">
        <v>40</v>
      </c>
      <c r="H21" s="7">
        <v>83.614999999999995</v>
      </c>
      <c r="I21" s="6">
        <v>33</v>
      </c>
      <c r="J21" s="6">
        <f t="shared" si="0"/>
        <v>73</v>
      </c>
    </row>
    <row r="22" spans="1:10" x14ac:dyDescent="0.25">
      <c r="A22" s="6">
        <v>19</v>
      </c>
      <c r="B22" s="6" t="s">
        <v>7</v>
      </c>
      <c r="C22" s="6" t="s">
        <v>8</v>
      </c>
      <c r="D22" s="6" t="s">
        <v>9</v>
      </c>
      <c r="E22" s="6">
        <v>2008</v>
      </c>
      <c r="F22" s="7">
        <v>96.31</v>
      </c>
      <c r="G22" s="6">
        <v>57</v>
      </c>
      <c r="H22" s="7">
        <v>68.650000000000006</v>
      </c>
      <c r="I22" s="6">
        <v>16</v>
      </c>
      <c r="J22" s="6">
        <f t="shared" si="0"/>
        <v>73</v>
      </c>
    </row>
    <row r="23" spans="1:10" x14ac:dyDescent="0.25">
      <c r="A23" s="6">
        <v>20</v>
      </c>
      <c r="B23" s="6" t="s">
        <v>80</v>
      </c>
      <c r="C23" s="6" t="s">
        <v>81</v>
      </c>
      <c r="D23" s="6" t="s">
        <v>82</v>
      </c>
      <c r="E23" s="6">
        <v>2007</v>
      </c>
      <c r="F23" s="7">
        <v>72.814999999999998</v>
      </c>
      <c r="G23" s="6">
        <v>20</v>
      </c>
      <c r="H23" s="7">
        <v>90.84</v>
      </c>
      <c r="I23" s="6">
        <v>52</v>
      </c>
      <c r="J23" s="6">
        <f t="shared" si="0"/>
        <v>72</v>
      </c>
    </row>
    <row r="24" spans="1:10" x14ac:dyDescent="0.25">
      <c r="A24" s="6">
        <v>21</v>
      </c>
      <c r="B24" s="6" t="s">
        <v>47</v>
      </c>
      <c r="C24" s="6" t="s">
        <v>48</v>
      </c>
      <c r="D24" s="6" t="s">
        <v>36</v>
      </c>
      <c r="E24" s="6">
        <v>2006</v>
      </c>
      <c r="F24" s="7">
        <v>84.325000000000003</v>
      </c>
      <c r="G24" s="6">
        <v>39</v>
      </c>
      <c r="H24" s="7">
        <v>83.495000000000005</v>
      </c>
      <c r="I24" s="6">
        <v>31</v>
      </c>
      <c r="J24" s="6">
        <f t="shared" si="0"/>
        <v>70</v>
      </c>
    </row>
    <row r="25" spans="1:10" x14ac:dyDescent="0.25">
      <c r="A25" s="6">
        <v>22</v>
      </c>
      <c r="B25" s="6" t="s">
        <v>92</v>
      </c>
      <c r="C25" s="6" t="s">
        <v>42</v>
      </c>
      <c r="D25" s="6" t="s">
        <v>71</v>
      </c>
      <c r="E25" s="6">
        <v>2006</v>
      </c>
      <c r="F25" s="7">
        <v>48.89</v>
      </c>
      <c r="G25" s="6">
        <v>13</v>
      </c>
      <c r="H25" s="7">
        <v>93.004999999999995</v>
      </c>
      <c r="I25" s="6">
        <v>56</v>
      </c>
      <c r="J25" s="6">
        <f t="shared" si="0"/>
        <v>69</v>
      </c>
    </row>
    <row r="26" spans="1:10" x14ac:dyDescent="0.25">
      <c r="A26" s="6">
        <v>23</v>
      </c>
      <c r="B26" s="6" t="s">
        <v>85</v>
      </c>
      <c r="C26" s="6" t="s">
        <v>86</v>
      </c>
      <c r="D26" s="6" t="s">
        <v>13</v>
      </c>
      <c r="E26" s="6">
        <v>2008</v>
      </c>
      <c r="F26" s="7">
        <v>70.09</v>
      </c>
      <c r="G26" s="6">
        <v>18</v>
      </c>
      <c r="H26" s="7">
        <v>89.49</v>
      </c>
      <c r="I26" s="6">
        <v>50</v>
      </c>
      <c r="J26" s="6">
        <f t="shared" si="0"/>
        <v>68</v>
      </c>
    </row>
    <row r="27" spans="1:10" x14ac:dyDescent="0.25">
      <c r="A27" s="6">
        <v>24</v>
      </c>
      <c r="B27" s="6" t="s">
        <v>87</v>
      </c>
      <c r="C27" s="6" t="s">
        <v>88</v>
      </c>
      <c r="D27" s="6" t="s">
        <v>22</v>
      </c>
      <c r="E27" s="6">
        <v>2008</v>
      </c>
      <c r="F27" s="7">
        <v>68.834999999999994</v>
      </c>
      <c r="G27" s="6">
        <v>17</v>
      </c>
      <c r="H27" s="7">
        <v>89.23</v>
      </c>
      <c r="I27" s="6">
        <v>49</v>
      </c>
      <c r="J27" s="6">
        <f t="shared" si="0"/>
        <v>66</v>
      </c>
    </row>
    <row r="28" spans="1:10" x14ac:dyDescent="0.25">
      <c r="A28" s="6">
        <v>25</v>
      </c>
      <c r="B28" s="6" t="s">
        <v>52</v>
      </c>
      <c r="C28" s="6" t="s">
        <v>53</v>
      </c>
      <c r="D28" s="6" t="s">
        <v>54</v>
      </c>
      <c r="E28" s="6">
        <v>2007</v>
      </c>
      <c r="F28" s="7">
        <v>83.6</v>
      </c>
      <c r="G28" s="6">
        <v>37</v>
      </c>
      <c r="H28" s="7">
        <v>80.995000000000005</v>
      </c>
      <c r="I28" s="6">
        <v>24</v>
      </c>
      <c r="J28" s="6">
        <f t="shared" si="0"/>
        <v>61</v>
      </c>
    </row>
    <row r="29" spans="1:10" x14ac:dyDescent="0.25">
      <c r="A29" s="6">
        <v>26</v>
      </c>
      <c r="B29" s="6" t="s">
        <v>59</v>
      </c>
      <c r="C29" s="6" t="s">
        <v>32</v>
      </c>
      <c r="D29" s="6" t="s">
        <v>58</v>
      </c>
      <c r="E29" s="6">
        <v>2006</v>
      </c>
      <c r="F29" s="7">
        <v>82.73</v>
      </c>
      <c r="G29" s="6">
        <v>33</v>
      </c>
      <c r="H29" s="7">
        <v>82.09</v>
      </c>
      <c r="I29" s="6">
        <v>27</v>
      </c>
      <c r="J29" s="6">
        <f t="shared" si="0"/>
        <v>60</v>
      </c>
    </row>
    <row r="30" spans="1:10" x14ac:dyDescent="0.25">
      <c r="A30" s="6">
        <v>27</v>
      </c>
      <c r="B30" s="6" t="s">
        <v>202</v>
      </c>
      <c r="C30" s="6" t="s">
        <v>6</v>
      </c>
      <c r="D30" s="6" t="s">
        <v>33</v>
      </c>
      <c r="E30" s="6">
        <v>2006</v>
      </c>
      <c r="F30" s="7"/>
      <c r="G30" s="6"/>
      <c r="H30" s="7">
        <v>94.54</v>
      </c>
      <c r="I30" s="6">
        <v>58</v>
      </c>
      <c r="J30" s="6">
        <f t="shared" si="0"/>
        <v>58</v>
      </c>
    </row>
    <row r="31" spans="1:10" x14ac:dyDescent="0.25">
      <c r="A31" s="6">
        <v>28</v>
      </c>
      <c r="B31" s="6" t="s">
        <v>78</v>
      </c>
      <c r="C31" s="6" t="s">
        <v>10</v>
      </c>
      <c r="D31" s="6" t="s">
        <v>27</v>
      </c>
      <c r="E31" s="6">
        <v>2006</v>
      </c>
      <c r="F31" s="7">
        <v>73.555000000000007</v>
      </c>
      <c r="G31" s="6">
        <v>22</v>
      </c>
      <c r="H31" s="7">
        <v>84.7</v>
      </c>
      <c r="I31" s="6">
        <v>36</v>
      </c>
      <c r="J31" s="6">
        <f t="shared" si="0"/>
        <v>58</v>
      </c>
    </row>
    <row r="32" spans="1:10" x14ac:dyDescent="0.25">
      <c r="A32" s="6">
        <v>29</v>
      </c>
      <c r="B32" s="6" t="s">
        <v>61</v>
      </c>
      <c r="C32" s="6" t="s">
        <v>35</v>
      </c>
      <c r="D32" s="6" t="s">
        <v>245</v>
      </c>
      <c r="E32" s="6">
        <v>2008</v>
      </c>
      <c r="F32" s="7">
        <v>82.344999999999999</v>
      </c>
      <c r="G32" s="6">
        <v>32</v>
      </c>
      <c r="H32" s="7">
        <v>81.7</v>
      </c>
      <c r="I32" s="6">
        <v>25</v>
      </c>
      <c r="J32" s="6">
        <f t="shared" si="0"/>
        <v>57</v>
      </c>
    </row>
    <row r="33" spans="1:10" x14ac:dyDescent="0.25">
      <c r="A33" s="6">
        <v>30</v>
      </c>
      <c r="B33" s="6" t="s">
        <v>56</v>
      </c>
      <c r="C33" s="6" t="s">
        <v>48</v>
      </c>
      <c r="D33" s="6" t="s">
        <v>36</v>
      </c>
      <c r="E33" s="6">
        <v>2008</v>
      </c>
      <c r="F33" s="7">
        <v>83.125</v>
      </c>
      <c r="G33" s="6">
        <v>35</v>
      </c>
      <c r="H33" s="7">
        <v>78.215000000000003</v>
      </c>
      <c r="I33" s="6">
        <v>21</v>
      </c>
      <c r="J33" s="6">
        <f t="shared" si="0"/>
        <v>56</v>
      </c>
    </row>
    <row r="34" spans="1:10" x14ac:dyDescent="0.25">
      <c r="A34" s="6">
        <v>31</v>
      </c>
      <c r="B34" s="6" t="s">
        <v>72</v>
      </c>
      <c r="C34" s="6" t="s">
        <v>53</v>
      </c>
      <c r="D34" s="6" t="s">
        <v>73</v>
      </c>
      <c r="E34" s="6">
        <v>2007</v>
      </c>
      <c r="F34" s="7">
        <v>79.084999999999994</v>
      </c>
      <c r="G34" s="6">
        <v>26</v>
      </c>
      <c r="H34" s="7">
        <v>82.66</v>
      </c>
      <c r="I34" s="6">
        <v>29</v>
      </c>
      <c r="J34" s="6">
        <f t="shared" si="0"/>
        <v>55</v>
      </c>
    </row>
    <row r="35" spans="1:10" x14ac:dyDescent="0.25">
      <c r="A35" s="6">
        <v>32</v>
      </c>
      <c r="B35" s="6" t="s">
        <v>62</v>
      </c>
      <c r="C35" s="6" t="s">
        <v>63</v>
      </c>
      <c r="D35" s="6" t="s">
        <v>51</v>
      </c>
      <c r="E35" s="6">
        <v>2008</v>
      </c>
      <c r="F35" s="7">
        <v>82.185000000000002</v>
      </c>
      <c r="G35" s="6">
        <v>31</v>
      </c>
      <c r="H35" s="7">
        <v>80.900000000000006</v>
      </c>
      <c r="I35" s="6">
        <v>23</v>
      </c>
      <c r="J35" s="6">
        <f t="shared" si="0"/>
        <v>54</v>
      </c>
    </row>
    <row r="36" spans="1:10" x14ac:dyDescent="0.25">
      <c r="A36" s="6">
        <v>33</v>
      </c>
      <c r="B36" s="6" t="s">
        <v>68</v>
      </c>
      <c r="C36" s="6" t="s">
        <v>46</v>
      </c>
      <c r="D36" s="6" t="s">
        <v>69</v>
      </c>
      <c r="E36" s="6">
        <v>2007</v>
      </c>
      <c r="F36" s="7">
        <v>79.790000000000006</v>
      </c>
      <c r="G36" s="6">
        <v>28</v>
      </c>
      <c r="H36" s="7">
        <v>79.5</v>
      </c>
      <c r="I36" s="6">
        <v>22</v>
      </c>
      <c r="J36" s="6">
        <f t="shared" ref="J36:J67" si="1">I36+G36</f>
        <v>50</v>
      </c>
    </row>
    <row r="37" spans="1:10" x14ac:dyDescent="0.25">
      <c r="A37" s="4"/>
      <c r="B37" s="4" t="s">
        <v>203</v>
      </c>
      <c r="C37" s="4" t="s">
        <v>204</v>
      </c>
      <c r="D37" s="4" t="s">
        <v>9</v>
      </c>
      <c r="E37" s="4">
        <v>2008</v>
      </c>
      <c r="F37" s="5"/>
      <c r="G37" s="4"/>
      <c r="H37" s="5">
        <v>88.935000000000002</v>
      </c>
      <c r="I37" s="4">
        <v>48</v>
      </c>
      <c r="J37" s="4">
        <f t="shared" si="1"/>
        <v>48</v>
      </c>
    </row>
    <row r="38" spans="1:10" x14ac:dyDescent="0.25">
      <c r="A38" s="6">
        <v>34</v>
      </c>
      <c r="B38" s="6" t="s">
        <v>89</v>
      </c>
      <c r="C38" s="6" t="s">
        <v>84</v>
      </c>
      <c r="D38" s="6" t="s">
        <v>54</v>
      </c>
      <c r="E38" s="6">
        <v>2008</v>
      </c>
      <c r="F38" s="7">
        <v>56.734999999999999</v>
      </c>
      <c r="G38" s="6">
        <v>16</v>
      </c>
      <c r="H38" s="7">
        <v>83.495000000000005</v>
      </c>
      <c r="I38" s="6">
        <v>32</v>
      </c>
      <c r="J38" s="6">
        <f t="shared" si="1"/>
        <v>48</v>
      </c>
    </row>
    <row r="39" spans="1:10" x14ac:dyDescent="0.25">
      <c r="A39" s="6">
        <v>35</v>
      </c>
      <c r="B39" s="6" t="s">
        <v>205</v>
      </c>
      <c r="C39" s="6" t="s">
        <v>17</v>
      </c>
      <c r="D39" s="6" t="s">
        <v>13</v>
      </c>
      <c r="E39" s="6">
        <v>2006</v>
      </c>
      <c r="F39" s="7"/>
      <c r="G39" s="6"/>
      <c r="H39" s="7">
        <v>88.51</v>
      </c>
      <c r="I39" s="6">
        <v>47</v>
      </c>
      <c r="J39" s="6">
        <f t="shared" si="1"/>
        <v>47</v>
      </c>
    </row>
    <row r="40" spans="1:10" x14ac:dyDescent="0.25">
      <c r="A40" s="6">
        <v>36</v>
      </c>
      <c r="B40" s="6" t="s">
        <v>70</v>
      </c>
      <c r="C40" s="6" t="s">
        <v>42</v>
      </c>
      <c r="D40" s="6" t="s">
        <v>71</v>
      </c>
      <c r="E40" s="6">
        <v>2006</v>
      </c>
      <c r="F40" s="7">
        <v>79.525000000000006</v>
      </c>
      <c r="G40" s="6">
        <v>27</v>
      </c>
      <c r="H40" s="7">
        <v>78.2</v>
      </c>
      <c r="I40" s="6">
        <v>20</v>
      </c>
      <c r="J40" s="6">
        <f t="shared" si="1"/>
        <v>47</v>
      </c>
    </row>
    <row r="41" spans="1:10" x14ac:dyDescent="0.25">
      <c r="A41" s="6">
        <v>37</v>
      </c>
      <c r="B41" s="6" t="s">
        <v>34</v>
      </c>
      <c r="C41" s="6" t="s">
        <v>35</v>
      </c>
      <c r="D41" s="6" t="s">
        <v>36</v>
      </c>
      <c r="E41" s="6">
        <v>2007</v>
      </c>
      <c r="F41" s="7">
        <v>87.575000000000003</v>
      </c>
      <c r="G41" s="6">
        <v>46</v>
      </c>
      <c r="H41" s="6"/>
      <c r="I41" s="6"/>
      <c r="J41" s="6">
        <f t="shared" si="1"/>
        <v>46</v>
      </c>
    </row>
    <row r="42" spans="1:10" x14ac:dyDescent="0.25">
      <c r="A42" s="6"/>
      <c r="B42" s="4" t="s">
        <v>37</v>
      </c>
      <c r="C42" s="4" t="s">
        <v>38</v>
      </c>
      <c r="D42" s="4" t="s">
        <v>4</v>
      </c>
      <c r="E42" s="4">
        <v>2008</v>
      </c>
      <c r="F42" s="5">
        <v>86.74</v>
      </c>
      <c r="G42" s="4">
        <v>45</v>
      </c>
      <c r="H42" s="4"/>
      <c r="I42" s="4"/>
      <c r="J42" s="4">
        <f t="shared" si="1"/>
        <v>45</v>
      </c>
    </row>
    <row r="43" spans="1:10" x14ac:dyDescent="0.25">
      <c r="A43" s="6">
        <v>38</v>
      </c>
      <c r="B43" s="6" t="s">
        <v>41</v>
      </c>
      <c r="C43" s="6" t="s">
        <v>42</v>
      </c>
      <c r="D43" s="6" t="s">
        <v>22</v>
      </c>
      <c r="E43" s="6">
        <v>2006</v>
      </c>
      <c r="F43" s="7">
        <v>86.52</v>
      </c>
      <c r="G43" s="6">
        <v>43</v>
      </c>
      <c r="H43" s="6"/>
      <c r="I43" s="6"/>
      <c r="J43" s="6">
        <f t="shared" si="1"/>
        <v>43</v>
      </c>
    </row>
    <row r="44" spans="1:10" x14ac:dyDescent="0.25">
      <c r="A44" s="6"/>
      <c r="B44" s="6" t="s">
        <v>206</v>
      </c>
      <c r="C44" s="6" t="s">
        <v>207</v>
      </c>
      <c r="D44" s="6" t="s">
        <v>25</v>
      </c>
      <c r="E44" s="6">
        <v>2006</v>
      </c>
      <c r="F44" s="7"/>
      <c r="G44" s="6"/>
      <c r="H44" s="7">
        <v>86.74</v>
      </c>
      <c r="I44" s="6">
        <v>42</v>
      </c>
      <c r="J44" s="6">
        <f t="shared" si="1"/>
        <v>42</v>
      </c>
    </row>
    <row r="45" spans="1:10" x14ac:dyDescent="0.25">
      <c r="A45" s="6">
        <v>39</v>
      </c>
      <c r="B45" s="4" t="s">
        <v>43</v>
      </c>
      <c r="C45" s="4" t="s">
        <v>21</v>
      </c>
      <c r="D45" s="4" t="s">
        <v>4</v>
      </c>
      <c r="E45" s="4">
        <v>2006</v>
      </c>
      <c r="F45" s="5">
        <v>86.4</v>
      </c>
      <c r="G45" s="4">
        <v>42</v>
      </c>
      <c r="H45" s="4"/>
      <c r="I45" s="4"/>
      <c r="J45" s="4">
        <f t="shared" si="1"/>
        <v>42</v>
      </c>
    </row>
    <row r="46" spans="1:10" x14ac:dyDescent="0.25">
      <c r="A46" s="6">
        <v>40</v>
      </c>
      <c r="B46" s="6" t="s">
        <v>66</v>
      </c>
      <c r="C46" s="6" t="s">
        <v>67</v>
      </c>
      <c r="D46" s="6" t="s">
        <v>245</v>
      </c>
      <c r="E46" s="6">
        <v>2007</v>
      </c>
      <c r="F46" s="7">
        <v>79.819999999999993</v>
      </c>
      <c r="G46" s="6">
        <v>29</v>
      </c>
      <c r="H46" s="7">
        <v>56.08</v>
      </c>
      <c r="I46" s="6">
        <v>12</v>
      </c>
      <c r="J46" s="6">
        <f t="shared" si="1"/>
        <v>41</v>
      </c>
    </row>
    <row r="47" spans="1:10" x14ac:dyDescent="0.25">
      <c r="A47" s="6">
        <v>41</v>
      </c>
      <c r="B47" s="6" t="s">
        <v>44</v>
      </c>
      <c r="C47" s="6" t="s">
        <v>42</v>
      </c>
      <c r="D47" s="6" t="s">
        <v>36</v>
      </c>
      <c r="E47" s="6">
        <v>2007</v>
      </c>
      <c r="F47" s="7">
        <v>86.09</v>
      </c>
      <c r="G47" s="6">
        <v>41</v>
      </c>
      <c r="H47" s="6"/>
      <c r="I47" s="6"/>
      <c r="J47" s="6">
        <f t="shared" si="1"/>
        <v>41</v>
      </c>
    </row>
    <row r="48" spans="1:10" x14ac:dyDescent="0.25">
      <c r="A48" s="4"/>
      <c r="B48" s="4" t="s">
        <v>208</v>
      </c>
      <c r="C48" s="4" t="s">
        <v>17</v>
      </c>
      <c r="D48" s="4" t="s">
        <v>33</v>
      </c>
      <c r="E48" s="4">
        <v>2008</v>
      </c>
      <c r="F48" s="5"/>
      <c r="G48" s="4"/>
      <c r="H48" s="5">
        <v>86.194999999999993</v>
      </c>
      <c r="I48" s="4">
        <v>40</v>
      </c>
      <c r="J48" s="4">
        <f t="shared" si="1"/>
        <v>40</v>
      </c>
    </row>
    <row r="49" spans="1:10" x14ac:dyDescent="0.25">
      <c r="A49" s="6">
        <v>42</v>
      </c>
      <c r="B49" s="6" t="s">
        <v>79</v>
      </c>
      <c r="C49" s="6" t="s">
        <v>12</v>
      </c>
      <c r="D49" s="6" t="s">
        <v>60</v>
      </c>
      <c r="E49" s="6">
        <v>2008</v>
      </c>
      <c r="F49" s="7">
        <v>73.555000000000007</v>
      </c>
      <c r="G49" s="6">
        <v>21</v>
      </c>
      <c r="H49" s="7">
        <v>69.125</v>
      </c>
      <c r="I49" s="6">
        <v>17</v>
      </c>
      <c r="J49" s="6">
        <f t="shared" si="1"/>
        <v>38</v>
      </c>
    </row>
    <row r="50" spans="1:10" x14ac:dyDescent="0.25">
      <c r="A50" s="6">
        <v>43</v>
      </c>
      <c r="B50" s="6" t="s">
        <v>209</v>
      </c>
      <c r="C50" s="6" t="s">
        <v>210</v>
      </c>
      <c r="D50" s="6" t="s">
        <v>58</v>
      </c>
      <c r="E50" s="6">
        <v>2008</v>
      </c>
      <c r="F50" s="7"/>
      <c r="G50" s="6"/>
      <c r="H50" s="7">
        <v>85.5</v>
      </c>
      <c r="I50" s="6">
        <v>37</v>
      </c>
      <c r="J50" s="6">
        <f t="shared" si="1"/>
        <v>37</v>
      </c>
    </row>
    <row r="51" spans="1:10" x14ac:dyDescent="0.25">
      <c r="A51" s="6">
        <v>44</v>
      </c>
      <c r="B51" s="6" t="s">
        <v>55</v>
      </c>
      <c r="C51" s="6" t="s">
        <v>46</v>
      </c>
      <c r="D51" s="6" t="s">
        <v>22</v>
      </c>
      <c r="E51" s="6">
        <v>2008</v>
      </c>
      <c r="F51" s="7">
        <v>83.43</v>
      </c>
      <c r="G51" s="6">
        <v>36</v>
      </c>
      <c r="H51" s="6"/>
      <c r="I51" s="6"/>
      <c r="J51" s="6">
        <f t="shared" si="1"/>
        <v>36</v>
      </c>
    </row>
    <row r="52" spans="1:10" x14ac:dyDescent="0.25">
      <c r="A52" s="6">
        <v>45</v>
      </c>
      <c r="B52" s="6" t="s">
        <v>80</v>
      </c>
      <c r="C52" s="6" t="s">
        <v>211</v>
      </c>
      <c r="D52" s="6" t="s">
        <v>25</v>
      </c>
      <c r="E52" s="6">
        <v>2007</v>
      </c>
      <c r="F52" s="7"/>
      <c r="G52" s="6"/>
      <c r="H52" s="7">
        <v>83.76</v>
      </c>
      <c r="I52" s="6">
        <v>34</v>
      </c>
      <c r="J52" s="6">
        <f t="shared" si="1"/>
        <v>34</v>
      </c>
    </row>
    <row r="53" spans="1:10" x14ac:dyDescent="0.25">
      <c r="A53" s="6"/>
      <c r="B53" s="4" t="s">
        <v>64</v>
      </c>
      <c r="C53" s="4" t="s">
        <v>65</v>
      </c>
      <c r="D53" s="4" t="s">
        <v>4</v>
      </c>
      <c r="E53" s="4">
        <v>2008</v>
      </c>
      <c r="F53" s="5">
        <v>80.430000000000007</v>
      </c>
      <c r="G53" s="4">
        <v>30</v>
      </c>
      <c r="H53" s="4"/>
      <c r="I53" s="4"/>
      <c r="J53" s="4">
        <f t="shared" si="1"/>
        <v>30</v>
      </c>
    </row>
    <row r="54" spans="1:10" x14ac:dyDescent="0.25">
      <c r="A54" s="6">
        <v>46</v>
      </c>
      <c r="B54" s="6" t="s">
        <v>212</v>
      </c>
      <c r="C54" s="6" t="s">
        <v>21</v>
      </c>
      <c r="D54" s="6" t="s">
        <v>58</v>
      </c>
      <c r="E54" s="6">
        <v>2006</v>
      </c>
      <c r="F54" s="7"/>
      <c r="G54" s="6"/>
      <c r="H54" s="7">
        <v>81.965000000000003</v>
      </c>
      <c r="I54" s="6">
        <v>26</v>
      </c>
      <c r="J54" s="6">
        <f t="shared" si="1"/>
        <v>26</v>
      </c>
    </row>
    <row r="55" spans="1:10" x14ac:dyDescent="0.25">
      <c r="A55" s="6">
        <v>47</v>
      </c>
      <c r="B55" s="6" t="s">
        <v>74</v>
      </c>
      <c r="C55" s="6" t="s">
        <v>10</v>
      </c>
      <c r="D55" s="6" t="s">
        <v>75</v>
      </c>
      <c r="E55" s="6">
        <v>2008</v>
      </c>
      <c r="F55" s="7">
        <v>78.594999999999999</v>
      </c>
      <c r="G55" s="6">
        <v>25</v>
      </c>
      <c r="H55" s="6"/>
      <c r="I55" s="6"/>
      <c r="J55" s="6">
        <f t="shared" si="1"/>
        <v>25</v>
      </c>
    </row>
    <row r="56" spans="1:10" x14ac:dyDescent="0.25">
      <c r="A56" s="6">
        <v>48</v>
      </c>
      <c r="B56" s="6" t="s">
        <v>91</v>
      </c>
      <c r="C56" s="6" t="s">
        <v>12</v>
      </c>
      <c r="D56" s="6" t="s">
        <v>27</v>
      </c>
      <c r="E56" s="6">
        <v>2008</v>
      </c>
      <c r="F56" s="7">
        <v>51.094999999999999</v>
      </c>
      <c r="G56" s="6">
        <v>14</v>
      </c>
      <c r="H56" s="7">
        <v>48.17</v>
      </c>
      <c r="I56" s="6">
        <v>10</v>
      </c>
      <c r="J56" s="6">
        <f t="shared" si="1"/>
        <v>24</v>
      </c>
    </row>
    <row r="57" spans="1:10" x14ac:dyDescent="0.25">
      <c r="A57" s="4"/>
      <c r="B57" s="4" t="s">
        <v>76</v>
      </c>
      <c r="C57" s="4" t="s">
        <v>24</v>
      </c>
      <c r="D57" s="4" t="s">
        <v>58</v>
      </c>
      <c r="E57" s="4">
        <v>2008</v>
      </c>
      <c r="F57" s="5">
        <v>78.364999999999995</v>
      </c>
      <c r="G57" s="4">
        <v>24</v>
      </c>
      <c r="H57" s="4"/>
      <c r="I57" s="4"/>
      <c r="J57" s="4">
        <f t="shared" si="1"/>
        <v>24</v>
      </c>
    </row>
    <row r="58" spans="1:10" x14ac:dyDescent="0.25">
      <c r="A58" s="6">
        <v>49</v>
      </c>
      <c r="B58" s="6" t="s">
        <v>213</v>
      </c>
      <c r="C58" s="6" t="s">
        <v>30</v>
      </c>
      <c r="D58" s="6" t="s">
        <v>147</v>
      </c>
      <c r="E58" s="6">
        <v>2008</v>
      </c>
      <c r="F58" s="7"/>
      <c r="G58" s="6"/>
      <c r="H58" s="7">
        <v>75.974999999999994</v>
      </c>
      <c r="I58" s="6">
        <v>19</v>
      </c>
      <c r="J58" s="6">
        <f t="shared" si="1"/>
        <v>19</v>
      </c>
    </row>
    <row r="59" spans="1:10" x14ac:dyDescent="0.25">
      <c r="A59" s="13"/>
      <c r="B59" s="4" t="s">
        <v>83</v>
      </c>
      <c r="C59" s="4" t="s">
        <v>84</v>
      </c>
      <c r="D59" s="4" t="s">
        <v>9</v>
      </c>
      <c r="E59" s="4">
        <v>2008</v>
      </c>
      <c r="F59" s="5">
        <v>72.064999999999998</v>
      </c>
      <c r="G59" s="4">
        <v>19</v>
      </c>
      <c r="H59" s="4"/>
      <c r="I59" s="4"/>
      <c r="J59" s="4">
        <f t="shared" si="1"/>
        <v>19</v>
      </c>
    </row>
    <row r="60" spans="1:10" x14ac:dyDescent="0.25">
      <c r="A60" s="6">
        <v>50</v>
      </c>
      <c r="B60" s="6" t="s">
        <v>214</v>
      </c>
      <c r="C60" s="6" t="s">
        <v>84</v>
      </c>
      <c r="D60" s="6" t="s">
        <v>54</v>
      </c>
      <c r="E60" s="6">
        <v>2007</v>
      </c>
      <c r="F60" s="7"/>
      <c r="G60" s="6"/>
      <c r="H60" s="7">
        <v>75.84</v>
      </c>
      <c r="I60" s="6">
        <v>18</v>
      </c>
      <c r="J60" s="6">
        <f t="shared" si="1"/>
        <v>18</v>
      </c>
    </row>
    <row r="61" spans="1:10" x14ac:dyDescent="0.25">
      <c r="A61" s="6">
        <v>51</v>
      </c>
      <c r="B61" s="6" t="s">
        <v>215</v>
      </c>
      <c r="C61" s="6" t="s">
        <v>1</v>
      </c>
      <c r="D61" s="6" t="s">
        <v>216</v>
      </c>
      <c r="E61" s="6">
        <v>2007</v>
      </c>
      <c r="F61" s="7"/>
      <c r="G61" s="6"/>
      <c r="H61" s="7">
        <v>67.185000000000002</v>
      </c>
      <c r="I61" s="6">
        <v>15</v>
      </c>
      <c r="J61" s="6">
        <f t="shared" si="1"/>
        <v>15</v>
      </c>
    </row>
    <row r="62" spans="1:10" x14ac:dyDescent="0.25">
      <c r="A62" s="6">
        <v>52</v>
      </c>
      <c r="B62" s="6" t="s">
        <v>90</v>
      </c>
      <c r="C62" s="6" t="s">
        <v>40</v>
      </c>
      <c r="D62" s="6" t="s">
        <v>75</v>
      </c>
      <c r="E62" s="6">
        <v>2008</v>
      </c>
      <c r="F62" s="7">
        <v>53.994999999999997</v>
      </c>
      <c r="G62" s="6">
        <v>15</v>
      </c>
      <c r="H62" s="6"/>
      <c r="I62" s="6"/>
      <c r="J62" s="6">
        <f t="shared" si="1"/>
        <v>15</v>
      </c>
    </row>
    <row r="63" spans="1:10" x14ac:dyDescent="0.25">
      <c r="A63" s="6"/>
      <c r="B63" s="4" t="s">
        <v>217</v>
      </c>
      <c r="C63" s="4" t="s">
        <v>10</v>
      </c>
      <c r="D63" s="4" t="s">
        <v>36</v>
      </c>
      <c r="E63" s="4">
        <v>2008</v>
      </c>
      <c r="F63" s="5"/>
      <c r="G63" s="4"/>
      <c r="H63" s="5">
        <v>63.564999999999998</v>
      </c>
      <c r="I63" s="4">
        <v>14</v>
      </c>
      <c r="J63" s="4">
        <f t="shared" si="1"/>
        <v>14</v>
      </c>
    </row>
    <row r="64" spans="1:10" x14ac:dyDescent="0.25">
      <c r="A64" s="6">
        <v>53</v>
      </c>
      <c r="B64" s="6" t="s">
        <v>218</v>
      </c>
      <c r="C64" s="6" t="s">
        <v>46</v>
      </c>
      <c r="D64" s="6" t="s">
        <v>216</v>
      </c>
      <c r="E64" s="6">
        <v>2006</v>
      </c>
      <c r="F64" s="7"/>
      <c r="G64" s="6"/>
      <c r="H64" s="7">
        <v>61.445</v>
      </c>
      <c r="I64" s="6">
        <v>13</v>
      </c>
      <c r="J64" s="6">
        <f t="shared" si="1"/>
        <v>13</v>
      </c>
    </row>
    <row r="65" spans="1:10" x14ac:dyDescent="0.25">
      <c r="A65" s="6">
        <v>54</v>
      </c>
      <c r="B65" s="2" t="s">
        <v>219</v>
      </c>
      <c r="C65" s="2" t="s">
        <v>1</v>
      </c>
      <c r="D65" s="2" t="s">
        <v>246</v>
      </c>
      <c r="E65" s="2">
        <v>2008</v>
      </c>
      <c r="F65" s="3"/>
      <c r="G65" s="2"/>
      <c r="H65" s="3">
        <v>56.08</v>
      </c>
      <c r="I65" s="2">
        <v>12</v>
      </c>
      <c r="J65" s="6">
        <f t="shared" ref="J65:J66" si="2">I65+G65</f>
        <v>12</v>
      </c>
    </row>
    <row r="66" spans="1:10" x14ac:dyDescent="0.25">
      <c r="A66" s="6">
        <v>55</v>
      </c>
      <c r="B66" s="6" t="s">
        <v>93</v>
      </c>
      <c r="C66" s="6" t="s">
        <v>94</v>
      </c>
      <c r="D66" s="6" t="s">
        <v>82</v>
      </c>
      <c r="E66" s="6">
        <v>2007</v>
      </c>
      <c r="F66" s="7">
        <v>47.14</v>
      </c>
      <c r="G66" s="6">
        <v>12</v>
      </c>
      <c r="H66" s="6"/>
      <c r="I66" s="6"/>
      <c r="J66" s="6">
        <f t="shared" si="2"/>
        <v>12</v>
      </c>
    </row>
    <row r="67" spans="1:10" x14ac:dyDescent="0.25">
      <c r="A67" s="6">
        <v>56</v>
      </c>
      <c r="B67" s="6" t="s">
        <v>220</v>
      </c>
      <c r="C67" s="6" t="s">
        <v>53</v>
      </c>
      <c r="D67" s="6" t="s">
        <v>54</v>
      </c>
      <c r="E67" s="6">
        <v>2008</v>
      </c>
      <c r="F67" s="7"/>
      <c r="G67" s="6"/>
      <c r="H67" s="7">
        <v>49.524999999999999</v>
      </c>
      <c r="I67" s="6">
        <v>11</v>
      </c>
      <c r="J67" s="6">
        <f t="shared" ref="J67:J72" si="3">I67+G67</f>
        <v>11</v>
      </c>
    </row>
    <row r="68" spans="1:10" x14ac:dyDescent="0.25">
      <c r="A68" s="4"/>
      <c r="B68" s="4" t="s">
        <v>95</v>
      </c>
      <c r="C68" s="4" t="s">
        <v>96</v>
      </c>
      <c r="D68" s="4" t="s">
        <v>33</v>
      </c>
      <c r="E68" s="4">
        <v>2006</v>
      </c>
      <c r="F68" s="5">
        <v>44.96</v>
      </c>
      <c r="G68" s="4">
        <v>11</v>
      </c>
      <c r="H68" s="4"/>
      <c r="I68" s="4"/>
      <c r="J68" s="4">
        <f t="shared" si="3"/>
        <v>11</v>
      </c>
    </row>
    <row r="69" spans="1:10" x14ac:dyDescent="0.25">
      <c r="A69" s="6">
        <v>57</v>
      </c>
      <c r="B69" s="6" t="s">
        <v>221</v>
      </c>
      <c r="C69" s="6" t="s">
        <v>21</v>
      </c>
      <c r="D69" s="6" t="s">
        <v>216</v>
      </c>
      <c r="E69" s="6">
        <v>2008</v>
      </c>
      <c r="F69" s="7"/>
      <c r="G69" s="6"/>
      <c r="H69" s="7">
        <v>39.950000000000003</v>
      </c>
      <c r="I69" s="6">
        <v>9</v>
      </c>
      <c r="J69" s="6">
        <f t="shared" si="3"/>
        <v>9</v>
      </c>
    </row>
    <row r="70" spans="1:10" x14ac:dyDescent="0.25">
      <c r="A70" s="6">
        <v>58</v>
      </c>
      <c r="B70" s="6" t="s">
        <v>222</v>
      </c>
      <c r="C70" s="6" t="s">
        <v>96</v>
      </c>
      <c r="D70" s="6" t="s">
        <v>216</v>
      </c>
      <c r="E70" s="6">
        <v>2008</v>
      </c>
      <c r="F70" s="7"/>
      <c r="G70" s="6"/>
      <c r="H70" s="7">
        <v>38.844999999999999</v>
      </c>
      <c r="I70" s="6">
        <v>8</v>
      </c>
      <c r="J70" s="6">
        <f t="shared" si="3"/>
        <v>8</v>
      </c>
    </row>
    <row r="71" spans="1:10" x14ac:dyDescent="0.25">
      <c r="A71" s="6">
        <v>59</v>
      </c>
      <c r="B71" s="6" t="s">
        <v>223</v>
      </c>
      <c r="C71" s="6" t="s">
        <v>38</v>
      </c>
      <c r="D71" s="6" t="s">
        <v>69</v>
      </c>
      <c r="E71" s="6">
        <v>2006</v>
      </c>
      <c r="F71" s="7"/>
      <c r="G71" s="6"/>
      <c r="H71" s="7">
        <v>38.46</v>
      </c>
      <c r="I71" s="6">
        <v>7</v>
      </c>
      <c r="J71" s="6">
        <f t="shared" si="3"/>
        <v>7</v>
      </c>
    </row>
    <row r="72" spans="1:10" x14ac:dyDescent="0.25">
      <c r="A72" s="6">
        <v>60</v>
      </c>
      <c r="B72" s="6" t="s">
        <v>224</v>
      </c>
      <c r="C72" s="6" t="s">
        <v>32</v>
      </c>
      <c r="D72" s="6" t="s">
        <v>69</v>
      </c>
      <c r="E72" s="6">
        <v>2008</v>
      </c>
      <c r="F72" s="7"/>
      <c r="G72" s="6"/>
      <c r="H72" s="7">
        <v>36.924999999999997</v>
      </c>
      <c r="I72" s="6">
        <v>6</v>
      </c>
      <c r="J72" s="6">
        <f t="shared" si="3"/>
        <v>6</v>
      </c>
    </row>
  </sheetData>
  <autoFilter ref="A3:J72"/>
  <mergeCells count="1">
    <mergeCell ref="C2:G2"/>
  </mergeCells>
  <conditionalFormatting sqref="E3:E1048576">
    <cfRule type="containsText" dxfId="2" priority="1" operator="containsText" text="2008">
      <formula>NOT(ISERROR(SEARCH("2008",E3)))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73"/>
  <sheetViews>
    <sheetView tabSelected="1" zoomScale="112" workbookViewId="0">
      <selection activeCell="K10" sqref="K10"/>
    </sheetView>
  </sheetViews>
  <sheetFormatPr defaultColWidth="11" defaultRowHeight="15.75" x14ac:dyDescent="0.25"/>
  <cols>
    <col min="1" max="1" width="3.125" bestFit="1" customWidth="1"/>
    <col min="2" max="2" width="15.125" bestFit="1" customWidth="1"/>
    <col min="3" max="3" width="10.375" bestFit="1" customWidth="1"/>
    <col min="4" max="4" width="22.375" bestFit="1" customWidth="1"/>
    <col min="5" max="5" width="5.125" bestFit="1" customWidth="1"/>
    <col min="6" max="6" width="8.5" style="1" bestFit="1" customWidth="1"/>
    <col min="7" max="7" width="6.25" customWidth="1"/>
    <col min="8" max="8" width="7.875" customWidth="1"/>
    <col min="9" max="10" width="7.375" customWidth="1"/>
  </cols>
  <sheetData>
    <row r="2" spans="1:10" ht="18.75" x14ac:dyDescent="0.3">
      <c r="B2" t="s">
        <v>244</v>
      </c>
      <c r="C2" s="12" t="s">
        <v>200</v>
      </c>
      <c r="D2" s="12"/>
      <c r="E2" s="12"/>
      <c r="F2" s="12"/>
      <c r="G2" s="12"/>
    </row>
    <row r="3" spans="1:10" ht="47.25" x14ac:dyDescent="0.25">
      <c r="A3" s="2"/>
      <c r="B3" s="2" t="s">
        <v>194</v>
      </c>
      <c r="C3" s="2" t="s">
        <v>195</v>
      </c>
      <c r="D3" s="2" t="s">
        <v>196</v>
      </c>
      <c r="E3" s="2" t="s">
        <v>197</v>
      </c>
      <c r="F3" s="16" t="s">
        <v>249</v>
      </c>
      <c r="G3" s="14" t="s">
        <v>198</v>
      </c>
      <c r="H3" s="14" t="s">
        <v>248</v>
      </c>
      <c r="I3" s="14" t="s">
        <v>247</v>
      </c>
      <c r="J3" s="14" t="s">
        <v>199</v>
      </c>
    </row>
    <row r="4" spans="1:10" x14ac:dyDescent="0.25">
      <c r="A4" s="2">
        <v>1</v>
      </c>
      <c r="B4" s="2" t="s">
        <v>97</v>
      </c>
      <c r="C4" s="2" t="s">
        <v>98</v>
      </c>
      <c r="D4" s="2" t="s">
        <v>13</v>
      </c>
      <c r="E4" s="2">
        <v>2006</v>
      </c>
      <c r="F4" s="3">
        <v>100.97499999999999</v>
      </c>
      <c r="G4" s="2">
        <v>60</v>
      </c>
      <c r="H4" s="3">
        <v>97.295000000000002</v>
      </c>
      <c r="I4" s="2">
        <v>60</v>
      </c>
      <c r="J4" s="2">
        <f t="shared" ref="J4:J35" si="0">I4+G4</f>
        <v>120</v>
      </c>
    </row>
    <row r="5" spans="1:10" x14ac:dyDescent="0.25">
      <c r="A5" s="2">
        <v>2</v>
      </c>
      <c r="B5" s="2" t="s">
        <v>99</v>
      </c>
      <c r="C5" s="2" t="s">
        <v>100</v>
      </c>
      <c r="D5" s="2" t="s">
        <v>9</v>
      </c>
      <c r="E5" s="2">
        <v>2007</v>
      </c>
      <c r="F5" s="3">
        <v>99.204999999999998</v>
      </c>
      <c r="G5" s="2">
        <v>59</v>
      </c>
      <c r="H5" s="3">
        <v>96.844999999999999</v>
      </c>
      <c r="I5" s="2">
        <v>58</v>
      </c>
      <c r="J5" s="2">
        <f t="shared" si="0"/>
        <v>117</v>
      </c>
    </row>
    <row r="6" spans="1:10" x14ac:dyDescent="0.25">
      <c r="A6" s="2">
        <v>3</v>
      </c>
      <c r="B6" s="2" t="s">
        <v>101</v>
      </c>
      <c r="C6" s="2" t="s">
        <v>102</v>
      </c>
      <c r="D6" s="2" t="s">
        <v>13</v>
      </c>
      <c r="E6" s="2">
        <v>2006</v>
      </c>
      <c r="F6" s="3">
        <v>96.055000000000007</v>
      </c>
      <c r="G6" s="2">
        <v>58</v>
      </c>
      <c r="H6" s="3">
        <v>95.974999999999994</v>
      </c>
      <c r="I6" s="2">
        <v>55</v>
      </c>
      <c r="J6" s="2">
        <f t="shared" si="0"/>
        <v>113</v>
      </c>
    </row>
    <row r="7" spans="1:10" x14ac:dyDescent="0.25">
      <c r="A7" s="2">
        <v>4</v>
      </c>
      <c r="B7" s="2" t="s">
        <v>103</v>
      </c>
      <c r="C7" s="2" t="s">
        <v>104</v>
      </c>
      <c r="D7" s="2" t="s">
        <v>13</v>
      </c>
      <c r="E7" s="2">
        <v>2007</v>
      </c>
      <c r="F7" s="3">
        <v>94.424999999999997</v>
      </c>
      <c r="G7" s="2">
        <v>57</v>
      </c>
      <c r="H7" s="3">
        <v>94.174999999999997</v>
      </c>
      <c r="I7" s="2">
        <v>52</v>
      </c>
      <c r="J7" s="2">
        <f t="shared" si="0"/>
        <v>109</v>
      </c>
    </row>
    <row r="8" spans="1:10" x14ac:dyDescent="0.25">
      <c r="A8" s="2">
        <v>6</v>
      </c>
      <c r="B8" s="2" t="s">
        <v>107</v>
      </c>
      <c r="C8" s="2" t="s">
        <v>102</v>
      </c>
      <c r="D8" s="2" t="s">
        <v>9</v>
      </c>
      <c r="E8" s="2">
        <v>2008</v>
      </c>
      <c r="F8" s="3">
        <v>93.37</v>
      </c>
      <c r="G8" s="2">
        <v>55</v>
      </c>
      <c r="H8" s="3">
        <v>94.72</v>
      </c>
      <c r="I8" s="2">
        <v>53</v>
      </c>
      <c r="J8" s="2">
        <f t="shared" si="0"/>
        <v>108</v>
      </c>
    </row>
    <row r="9" spans="1:10" x14ac:dyDescent="0.25">
      <c r="A9" s="2">
        <v>5</v>
      </c>
      <c r="B9" s="2" t="s">
        <v>108</v>
      </c>
      <c r="C9" s="2" t="s">
        <v>109</v>
      </c>
      <c r="D9" s="2" t="s">
        <v>75</v>
      </c>
      <c r="E9" s="2">
        <v>2007</v>
      </c>
      <c r="F9" s="3">
        <v>93.305000000000007</v>
      </c>
      <c r="G9" s="2">
        <v>54</v>
      </c>
      <c r="H9" s="3">
        <v>95.844999999999999</v>
      </c>
      <c r="I9" s="2">
        <v>54</v>
      </c>
      <c r="J9" s="2">
        <f t="shared" si="0"/>
        <v>108</v>
      </c>
    </row>
    <row r="10" spans="1:10" x14ac:dyDescent="0.25">
      <c r="A10" s="2">
        <v>7</v>
      </c>
      <c r="B10" s="2" t="s">
        <v>110</v>
      </c>
      <c r="C10" s="2" t="s">
        <v>111</v>
      </c>
      <c r="D10" s="2" t="s">
        <v>4</v>
      </c>
      <c r="E10" s="2">
        <v>2007</v>
      </c>
      <c r="F10" s="3">
        <v>93.245000000000005</v>
      </c>
      <c r="G10" s="2">
        <v>53</v>
      </c>
      <c r="H10" s="3">
        <v>93.635000000000005</v>
      </c>
      <c r="I10" s="2">
        <v>50</v>
      </c>
      <c r="J10" s="2">
        <f t="shared" si="0"/>
        <v>103</v>
      </c>
    </row>
    <row r="11" spans="1:10" x14ac:dyDescent="0.25">
      <c r="A11" s="2">
        <v>8</v>
      </c>
      <c r="B11" s="2" t="s">
        <v>116</v>
      </c>
      <c r="C11" s="2" t="s">
        <v>117</v>
      </c>
      <c r="D11" s="2" t="s">
        <v>25</v>
      </c>
      <c r="E11" s="2">
        <v>2008</v>
      </c>
      <c r="F11" s="3">
        <v>91.41</v>
      </c>
      <c r="G11" s="2">
        <v>50</v>
      </c>
      <c r="H11" s="3">
        <v>93.63</v>
      </c>
      <c r="I11" s="2">
        <v>49</v>
      </c>
      <c r="J11" s="2">
        <f t="shared" si="0"/>
        <v>99</v>
      </c>
    </row>
    <row r="12" spans="1:10" x14ac:dyDescent="0.25">
      <c r="A12" s="2">
        <v>9</v>
      </c>
      <c r="B12" s="2" t="s">
        <v>114</v>
      </c>
      <c r="C12" s="2" t="s">
        <v>115</v>
      </c>
      <c r="D12" s="2" t="s">
        <v>4</v>
      </c>
      <c r="E12" s="2">
        <v>2008</v>
      </c>
      <c r="F12" s="3">
        <v>91.484999999999999</v>
      </c>
      <c r="G12" s="2">
        <v>51</v>
      </c>
      <c r="H12" s="3">
        <v>92.474999999999994</v>
      </c>
      <c r="I12" s="2">
        <v>46</v>
      </c>
      <c r="J12" s="2">
        <f t="shared" si="0"/>
        <v>97</v>
      </c>
    </row>
    <row r="13" spans="1:10" x14ac:dyDescent="0.25">
      <c r="A13" s="2">
        <v>10</v>
      </c>
      <c r="B13" s="2" t="s">
        <v>112</v>
      </c>
      <c r="C13" s="2" t="s">
        <v>98</v>
      </c>
      <c r="D13" s="2" t="s">
        <v>54</v>
      </c>
      <c r="E13" s="2">
        <v>2006</v>
      </c>
      <c r="F13" s="3">
        <v>91.814999999999998</v>
      </c>
      <c r="G13" s="2">
        <v>52</v>
      </c>
      <c r="H13" s="3">
        <v>91.965000000000003</v>
      </c>
      <c r="I13" s="2">
        <v>44</v>
      </c>
      <c r="J13" s="2">
        <f t="shared" si="0"/>
        <v>96</v>
      </c>
    </row>
    <row r="14" spans="1:10" x14ac:dyDescent="0.25">
      <c r="A14" s="2">
        <v>11</v>
      </c>
      <c r="B14" s="2" t="s">
        <v>124</v>
      </c>
      <c r="C14" s="2" t="s">
        <v>125</v>
      </c>
      <c r="D14" s="2" t="s">
        <v>9</v>
      </c>
      <c r="E14" s="2">
        <v>2006</v>
      </c>
      <c r="F14" s="3">
        <v>90.724999999999994</v>
      </c>
      <c r="G14" s="2">
        <v>46</v>
      </c>
      <c r="H14" s="3">
        <v>93.45</v>
      </c>
      <c r="I14" s="2">
        <v>48</v>
      </c>
      <c r="J14" s="2">
        <f t="shared" si="0"/>
        <v>94</v>
      </c>
    </row>
    <row r="15" spans="1:10" x14ac:dyDescent="0.25">
      <c r="A15" s="2">
        <v>12</v>
      </c>
      <c r="B15" s="2" t="s">
        <v>118</v>
      </c>
      <c r="C15" s="2" t="s">
        <v>119</v>
      </c>
      <c r="D15" s="2" t="s">
        <v>58</v>
      </c>
      <c r="E15" s="2">
        <v>2007</v>
      </c>
      <c r="F15" s="3">
        <v>91.4</v>
      </c>
      <c r="G15" s="2">
        <v>49</v>
      </c>
      <c r="H15" s="3">
        <v>91.21</v>
      </c>
      <c r="I15" s="2">
        <v>40</v>
      </c>
      <c r="J15" s="2">
        <f t="shared" si="0"/>
        <v>89</v>
      </c>
    </row>
    <row r="16" spans="1:10" x14ac:dyDescent="0.25">
      <c r="A16" s="2">
        <v>13</v>
      </c>
      <c r="B16" s="2" t="s">
        <v>131</v>
      </c>
      <c r="C16" s="2" t="s">
        <v>132</v>
      </c>
      <c r="D16" s="2" t="s">
        <v>22</v>
      </c>
      <c r="E16" s="2">
        <v>2007</v>
      </c>
      <c r="F16" s="3">
        <v>89.9</v>
      </c>
      <c r="G16" s="2">
        <v>43</v>
      </c>
      <c r="H16" s="3">
        <v>91.36</v>
      </c>
      <c r="I16" s="2">
        <v>43</v>
      </c>
      <c r="J16" s="2">
        <f t="shared" si="0"/>
        <v>86</v>
      </c>
    </row>
    <row r="17" spans="1:10" x14ac:dyDescent="0.25">
      <c r="A17" s="2">
        <v>14</v>
      </c>
      <c r="B17" s="2" t="s">
        <v>128</v>
      </c>
      <c r="C17" s="2" t="s">
        <v>129</v>
      </c>
      <c r="D17" s="2" t="s">
        <v>130</v>
      </c>
      <c r="E17" s="2">
        <v>2006</v>
      </c>
      <c r="F17" s="3">
        <v>90.15</v>
      </c>
      <c r="G17" s="2">
        <v>44</v>
      </c>
      <c r="H17" s="3">
        <v>90.54</v>
      </c>
      <c r="I17" s="2">
        <v>39</v>
      </c>
      <c r="J17" s="2">
        <f t="shared" si="0"/>
        <v>83</v>
      </c>
    </row>
    <row r="18" spans="1:10" x14ac:dyDescent="0.25">
      <c r="A18" s="2">
        <v>15</v>
      </c>
      <c r="B18" s="2" t="s">
        <v>126</v>
      </c>
      <c r="C18" s="2" t="s">
        <v>127</v>
      </c>
      <c r="D18" s="2" t="s">
        <v>22</v>
      </c>
      <c r="E18" s="2">
        <v>2007</v>
      </c>
      <c r="F18" s="3">
        <v>90.185000000000002</v>
      </c>
      <c r="G18" s="2">
        <v>45</v>
      </c>
      <c r="H18" s="3">
        <v>89.805000000000007</v>
      </c>
      <c r="I18" s="2">
        <v>37</v>
      </c>
      <c r="J18" s="2">
        <f t="shared" si="0"/>
        <v>82</v>
      </c>
    </row>
    <row r="19" spans="1:10" x14ac:dyDescent="0.25">
      <c r="A19" s="2">
        <v>16</v>
      </c>
      <c r="B19" s="2" t="s">
        <v>170</v>
      </c>
      <c r="C19" s="2" t="s">
        <v>171</v>
      </c>
      <c r="D19" s="2" t="s">
        <v>25</v>
      </c>
      <c r="E19" s="2">
        <v>2007</v>
      </c>
      <c r="F19" s="3">
        <v>68.319999999999993</v>
      </c>
      <c r="G19" s="2">
        <v>22</v>
      </c>
      <c r="H19" s="3">
        <v>96.88</v>
      </c>
      <c r="I19" s="2">
        <v>59</v>
      </c>
      <c r="J19" s="2">
        <f t="shared" si="0"/>
        <v>81</v>
      </c>
    </row>
    <row r="20" spans="1:10" x14ac:dyDescent="0.25">
      <c r="A20" s="2">
        <v>17</v>
      </c>
      <c r="B20" s="2" t="s">
        <v>135</v>
      </c>
      <c r="C20" s="2" t="s">
        <v>129</v>
      </c>
      <c r="D20" s="2" t="s">
        <v>136</v>
      </c>
      <c r="E20" s="2">
        <v>2007</v>
      </c>
      <c r="F20" s="3">
        <v>88.84</v>
      </c>
      <c r="G20" s="2">
        <v>40</v>
      </c>
      <c r="H20" s="3">
        <v>90.534999999999997</v>
      </c>
      <c r="I20" s="2">
        <v>38</v>
      </c>
      <c r="J20" s="2">
        <f t="shared" si="0"/>
        <v>78</v>
      </c>
    </row>
    <row r="21" spans="1:10" x14ac:dyDescent="0.25">
      <c r="A21" s="2">
        <v>18</v>
      </c>
      <c r="B21" s="2" t="s">
        <v>137</v>
      </c>
      <c r="C21" s="2" t="s">
        <v>138</v>
      </c>
      <c r="D21" s="2" t="s">
        <v>33</v>
      </c>
      <c r="E21" s="2">
        <v>2007</v>
      </c>
      <c r="F21" s="3">
        <v>88.82</v>
      </c>
      <c r="G21" s="2">
        <v>39</v>
      </c>
      <c r="H21" s="3">
        <v>89.15</v>
      </c>
      <c r="I21" s="2">
        <v>36</v>
      </c>
      <c r="J21" s="2">
        <f t="shared" si="0"/>
        <v>75</v>
      </c>
    </row>
    <row r="22" spans="1:10" x14ac:dyDescent="0.25">
      <c r="A22" s="2">
        <v>19</v>
      </c>
      <c r="B22" s="2" t="s">
        <v>180</v>
      </c>
      <c r="C22" s="2" t="s">
        <v>181</v>
      </c>
      <c r="D22" s="2" t="s">
        <v>60</v>
      </c>
      <c r="E22" s="2">
        <v>2007</v>
      </c>
      <c r="F22" s="3">
        <v>54.05</v>
      </c>
      <c r="G22" s="2">
        <v>14</v>
      </c>
      <c r="H22" s="3">
        <v>95.99</v>
      </c>
      <c r="I22" s="2">
        <v>56</v>
      </c>
      <c r="J22" s="2">
        <f t="shared" si="0"/>
        <v>70</v>
      </c>
    </row>
    <row r="23" spans="1:10" x14ac:dyDescent="0.25">
      <c r="A23" s="2">
        <v>20</v>
      </c>
      <c r="B23" s="2" t="s">
        <v>134</v>
      </c>
      <c r="C23" s="2" t="s">
        <v>119</v>
      </c>
      <c r="D23" s="2" t="s">
        <v>58</v>
      </c>
      <c r="E23" s="2">
        <v>2008</v>
      </c>
      <c r="F23" s="3">
        <v>88.85</v>
      </c>
      <c r="G23" s="2">
        <v>41</v>
      </c>
      <c r="H23" s="3">
        <v>82.385000000000005</v>
      </c>
      <c r="I23" s="2">
        <v>26</v>
      </c>
      <c r="J23" s="2">
        <f t="shared" si="0"/>
        <v>67</v>
      </c>
    </row>
    <row r="24" spans="1:10" x14ac:dyDescent="0.25">
      <c r="A24" s="2">
        <v>21</v>
      </c>
      <c r="B24" s="6" t="s">
        <v>189</v>
      </c>
      <c r="C24" s="6" t="s">
        <v>144</v>
      </c>
      <c r="D24" s="6" t="s">
        <v>9</v>
      </c>
      <c r="E24" s="6">
        <v>2008</v>
      </c>
      <c r="F24" s="7">
        <v>48.87</v>
      </c>
      <c r="G24" s="2">
        <v>8</v>
      </c>
      <c r="H24" s="3">
        <v>96.61</v>
      </c>
      <c r="I24" s="2">
        <v>57</v>
      </c>
      <c r="J24" s="2">
        <f t="shared" si="0"/>
        <v>65</v>
      </c>
    </row>
    <row r="25" spans="1:10" x14ac:dyDescent="0.25">
      <c r="A25" s="2">
        <v>22</v>
      </c>
      <c r="B25" s="2" t="s">
        <v>122</v>
      </c>
      <c r="C25" s="2" t="s">
        <v>123</v>
      </c>
      <c r="D25" s="2" t="s">
        <v>4</v>
      </c>
      <c r="E25" s="2">
        <v>2006</v>
      </c>
      <c r="F25" s="3">
        <v>90.844999999999999</v>
      </c>
      <c r="G25" s="2">
        <v>47</v>
      </c>
      <c r="H25" s="3">
        <v>76.025000000000006</v>
      </c>
      <c r="I25" s="2">
        <v>17</v>
      </c>
      <c r="J25" s="2">
        <f t="shared" si="0"/>
        <v>64</v>
      </c>
    </row>
    <row r="26" spans="1:10" x14ac:dyDescent="0.25">
      <c r="A26" s="2">
        <v>25</v>
      </c>
      <c r="B26" s="2" t="s">
        <v>105</v>
      </c>
      <c r="C26" s="2" t="s">
        <v>106</v>
      </c>
      <c r="D26" s="2" t="s">
        <v>82</v>
      </c>
      <c r="E26" s="2">
        <v>2006</v>
      </c>
      <c r="F26" s="3">
        <v>93.415000000000006</v>
      </c>
      <c r="G26" s="2">
        <v>56</v>
      </c>
      <c r="H26" s="3">
        <v>48.98</v>
      </c>
      <c r="I26" s="2">
        <v>6</v>
      </c>
      <c r="J26" s="2">
        <f t="shared" si="0"/>
        <v>62</v>
      </c>
    </row>
    <row r="27" spans="1:10" x14ac:dyDescent="0.25">
      <c r="A27" s="2">
        <v>24</v>
      </c>
      <c r="B27" s="2" t="s">
        <v>177</v>
      </c>
      <c r="C27" s="2" t="s">
        <v>102</v>
      </c>
      <c r="D27" s="2" t="s">
        <v>130</v>
      </c>
      <c r="E27" s="2">
        <v>2006</v>
      </c>
      <c r="F27" s="3">
        <v>57.795000000000002</v>
      </c>
      <c r="G27" s="2">
        <v>17</v>
      </c>
      <c r="H27" s="3">
        <v>92.454999999999998</v>
      </c>
      <c r="I27" s="2">
        <v>45</v>
      </c>
      <c r="J27" s="2">
        <f t="shared" si="0"/>
        <v>62</v>
      </c>
    </row>
    <row r="28" spans="1:10" x14ac:dyDescent="0.25">
      <c r="A28" s="2">
        <v>23</v>
      </c>
      <c r="B28" s="2" t="s">
        <v>150</v>
      </c>
      <c r="C28" s="2" t="s">
        <v>151</v>
      </c>
      <c r="D28" s="2" t="s">
        <v>60</v>
      </c>
      <c r="E28" s="2">
        <v>2008</v>
      </c>
      <c r="F28" s="3">
        <v>83.76</v>
      </c>
      <c r="G28" s="2">
        <v>33</v>
      </c>
      <c r="H28" s="3">
        <v>84.33</v>
      </c>
      <c r="I28" s="2">
        <v>29</v>
      </c>
      <c r="J28" s="2">
        <f t="shared" si="0"/>
        <v>62</v>
      </c>
    </row>
    <row r="29" spans="1:10" x14ac:dyDescent="0.25">
      <c r="A29" s="2">
        <v>26</v>
      </c>
      <c r="B29" s="2" t="s">
        <v>185</v>
      </c>
      <c r="C29" s="2" t="s">
        <v>186</v>
      </c>
      <c r="D29" s="2" t="s">
        <v>13</v>
      </c>
      <c r="E29" s="2">
        <v>2006</v>
      </c>
      <c r="F29" s="3">
        <v>49.655000000000001</v>
      </c>
      <c r="G29" s="2">
        <v>10</v>
      </c>
      <c r="H29" s="3">
        <v>93.78</v>
      </c>
      <c r="I29" s="2">
        <v>51</v>
      </c>
      <c r="J29" s="2">
        <f t="shared" si="0"/>
        <v>61</v>
      </c>
    </row>
    <row r="30" spans="1:10" x14ac:dyDescent="0.25">
      <c r="A30" s="2"/>
      <c r="B30" s="4" t="s">
        <v>120</v>
      </c>
      <c r="C30" s="4" t="s">
        <v>121</v>
      </c>
      <c r="D30" s="4" t="s">
        <v>9</v>
      </c>
      <c r="E30" s="4">
        <v>2006</v>
      </c>
      <c r="F30" s="5">
        <v>91.034999999999997</v>
      </c>
      <c r="G30" s="4">
        <v>48</v>
      </c>
      <c r="H30" s="5">
        <v>63.534999999999997</v>
      </c>
      <c r="I30" s="4">
        <v>12</v>
      </c>
      <c r="J30" s="4">
        <f t="shared" si="0"/>
        <v>60</v>
      </c>
    </row>
    <row r="31" spans="1:10" x14ac:dyDescent="0.25">
      <c r="A31" s="2">
        <v>27</v>
      </c>
      <c r="B31" s="2" t="s">
        <v>152</v>
      </c>
      <c r="C31" s="2" t="s">
        <v>153</v>
      </c>
      <c r="D31" s="2" t="s">
        <v>154</v>
      </c>
      <c r="E31" s="2">
        <v>2008</v>
      </c>
      <c r="F31" s="3">
        <v>82.754999999999995</v>
      </c>
      <c r="G31" s="2">
        <v>32</v>
      </c>
      <c r="H31" s="3">
        <v>84.015000000000001</v>
      </c>
      <c r="I31" s="2">
        <v>28</v>
      </c>
      <c r="J31" s="2">
        <f t="shared" si="0"/>
        <v>60</v>
      </c>
    </row>
    <row r="32" spans="1:10" x14ac:dyDescent="0.25">
      <c r="A32" s="2">
        <v>28</v>
      </c>
      <c r="B32" s="2" t="s">
        <v>156</v>
      </c>
      <c r="C32" s="2" t="s">
        <v>157</v>
      </c>
      <c r="D32" s="2" t="s">
        <v>33</v>
      </c>
      <c r="E32" s="2">
        <v>2008</v>
      </c>
      <c r="F32" s="3">
        <v>82.1</v>
      </c>
      <c r="G32" s="2">
        <v>30</v>
      </c>
      <c r="H32" s="3">
        <v>84.454999999999998</v>
      </c>
      <c r="I32" s="2">
        <v>30</v>
      </c>
      <c r="J32" s="2">
        <f t="shared" si="0"/>
        <v>60</v>
      </c>
    </row>
    <row r="33" spans="1:10" x14ac:dyDescent="0.25">
      <c r="A33" s="2">
        <v>29</v>
      </c>
      <c r="B33" s="2" t="s">
        <v>166</v>
      </c>
      <c r="C33" s="2" t="s">
        <v>167</v>
      </c>
      <c r="D33" s="2" t="s">
        <v>75</v>
      </c>
      <c r="E33" s="2">
        <v>2006</v>
      </c>
      <c r="F33" s="3">
        <v>77.08</v>
      </c>
      <c r="G33" s="2">
        <v>24</v>
      </c>
      <c r="H33" s="3">
        <v>86.775000000000006</v>
      </c>
      <c r="I33" s="2">
        <v>34</v>
      </c>
      <c r="J33" s="2">
        <f t="shared" si="0"/>
        <v>58</v>
      </c>
    </row>
    <row r="34" spans="1:10" x14ac:dyDescent="0.25">
      <c r="A34" s="2">
        <v>31</v>
      </c>
      <c r="B34" s="2" t="s">
        <v>159</v>
      </c>
      <c r="C34" s="2" t="s">
        <v>160</v>
      </c>
      <c r="D34" s="2" t="s">
        <v>33</v>
      </c>
      <c r="E34" s="2">
        <v>2008</v>
      </c>
      <c r="F34" s="3">
        <v>80.94</v>
      </c>
      <c r="G34" s="2">
        <v>28</v>
      </c>
      <c r="H34" s="3">
        <v>82.314999999999998</v>
      </c>
      <c r="I34" s="2">
        <v>25</v>
      </c>
      <c r="J34" s="2">
        <f t="shared" si="0"/>
        <v>53</v>
      </c>
    </row>
    <row r="35" spans="1:10" x14ac:dyDescent="0.25">
      <c r="A35" s="2">
        <v>30</v>
      </c>
      <c r="B35" s="2" t="s">
        <v>176</v>
      </c>
      <c r="C35" s="2" t="s">
        <v>138</v>
      </c>
      <c r="D35" s="2" t="s">
        <v>27</v>
      </c>
      <c r="E35" s="2">
        <v>2007</v>
      </c>
      <c r="F35" s="3">
        <v>58.85</v>
      </c>
      <c r="G35" s="2">
        <v>18</v>
      </c>
      <c r="H35" s="3">
        <v>87.51</v>
      </c>
      <c r="I35" s="2">
        <v>35</v>
      </c>
      <c r="J35" s="2">
        <f t="shared" si="0"/>
        <v>53</v>
      </c>
    </row>
    <row r="36" spans="1:10" x14ac:dyDescent="0.25">
      <c r="A36" s="2"/>
      <c r="B36" s="4" t="s">
        <v>133</v>
      </c>
      <c r="C36" s="4" t="s">
        <v>119</v>
      </c>
      <c r="D36" s="4" t="s">
        <v>9</v>
      </c>
      <c r="E36" s="4">
        <v>2006</v>
      </c>
      <c r="F36" s="5">
        <v>89.38</v>
      </c>
      <c r="G36" s="4">
        <v>42</v>
      </c>
      <c r="H36" s="5">
        <v>52.924999999999997</v>
      </c>
      <c r="I36" s="4">
        <v>7</v>
      </c>
      <c r="J36" s="4">
        <f t="shared" ref="J36:J67" si="1">I36+G36</f>
        <v>49</v>
      </c>
    </row>
    <row r="37" spans="1:10" x14ac:dyDescent="0.25">
      <c r="A37" s="2">
        <v>32</v>
      </c>
      <c r="B37" s="2" t="s">
        <v>225</v>
      </c>
      <c r="C37" s="2" t="s">
        <v>102</v>
      </c>
      <c r="D37" s="2" t="s">
        <v>4</v>
      </c>
      <c r="E37" s="2">
        <v>2008</v>
      </c>
      <c r="F37" s="3"/>
      <c r="G37" s="2"/>
      <c r="H37" s="3">
        <v>92.92</v>
      </c>
      <c r="I37" s="2">
        <v>47</v>
      </c>
      <c r="J37" s="2">
        <f t="shared" si="1"/>
        <v>47</v>
      </c>
    </row>
    <row r="38" spans="1:10" x14ac:dyDescent="0.25">
      <c r="A38" s="2">
        <v>33</v>
      </c>
      <c r="B38" s="2" t="s">
        <v>182</v>
      </c>
      <c r="C38" s="2" t="s">
        <v>132</v>
      </c>
      <c r="D38" s="2" t="s">
        <v>54</v>
      </c>
      <c r="E38" s="2">
        <v>2008</v>
      </c>
      <c r="F38" s="3">
        <v>51.67</v>
      </c>
      <c r="G38" s="2">
        <v>13</v>
      </c>
      <c r="H38" s="3">
        <v>84.58</v>
      </c>
      <c r="I38" s="2">
        <v>31</v>
      </c>
      <c r="J38" s="2">
        <f t="shared" si="1"/>
        <v>44</v>
      </c>
    </row>
    <row r="39" spans="1:10" x14ac:dyDescent="0.25">
      <c r="A39" s="2">
        <v>34</v>
      </c>
      <c r="B39" s="2" t="s">
        <v>184</v>
      </c>
      <c r="C39" s="2" t="s">
        <v>164</v>
      </c>
      <c r="D39" s="2" t="s">
        <v>69</v>
      </c>
      <c r="E39" s="2">
        <v>2006</v>
      </c>
      <c r="F39" s="3">
        <v>49.83</v>
      </c>
      <c r="G39" s="2">
        <v>11</v>
      </c>
      <c r="H39" s="3">
        <v>86.61</v>
      </c>
      <c r="I39" s="2">
        <v>32</v>
      </c>
      <c r="J39" s="2">
        <f t="shared" si="1"/>
        <v>43</v>
      </c>
    </row>
    <row r="40" spans="1:10" x14ac:dyDescent="0.25">
      <c r="A40" s="2">
        <v>35</v>
      </c>
      <c r="B40" s="2" t="s">
        <v>226</v>
      </c>
      <c r="C40" s="2" t="s">
        <v>161</v>
      </c>
      <c r="D40" s="2" t="s">
        <v>25</v>
      </c>
      <c r="E40" s="2">
        <v>2008</v>
      </c>
      <c r="F40" s="3"/>
      <c r="G40" s="2"/>
      <c r="H40" s="3">
        <v>91.284999999999997</v>
      </c>
      <c r="I40" s="2">
        <v>42</v>
      </c>
      <c r="J40" s="2">
        <f t="shared" si="1"/>
        <v>42</v>
      </c>
    </row>
    <row r="41" spans="1:10" x14ac:dyDescent="0.25">
      <c r="A41" s="2"/>
      <c r="B41" s="4" t="s">
        <v>141</v>
      </c>
      <c r="C41" s="4" t="s">
        <v>142</v>
      </c>
      <c r="D41" s="4" t="s">
        <v>9</v>
      </c>
      <c r="E41" s="4">
        <v>2007</v>
      </c>
      <c r="F41" s="5">
        <v>87.875</v>
      </c>
      <c r="G41" s="4">
        <v>37</v>
      </c>
      <c r="H41" s="5">
        <v>39.159999999999997</v>
      </c>
      <c r="I41" s="4">
        <v>4</v>
      </c>
      <c r="J41" s="4">
        <f t="shared" si="1"/>
        <v>41</v>
      </c>
    </row>
    <row r="42" spans="1:10" x14ac:dyDescent="0.25">
      <c r="A42" s="2">
        <v>36</v>
      </c>
      <c r="B42" s="2" t="s">
        <v>227</v>
      </c>
      <c r="C42" s="2" t="s">
        <v>228</v>
      </c>
      <c r="D42" s="2" t="s">
        <v>25</v>
      </c>
      <c r="E42" s="2">
        <v>2006</v>
      </c>
      <c r="F42" s="3"/>
      <c r="G42" s="2"/>
      <c r="H42" s="3">
        <v>91.284999999999997</v>
      </c>
      <c r="I42" s="2">
        <v>41</v>
      </c>
      <c r="J42" s="2">
        <f t="shared" si="1"/>
        <v>41</v>
      </c>
    </row>
    <row r="43" spans="1:10" x14ac:dyDescent="0.25">
      <c r="A43" s="2">
        <v>37</v>
      </c>
      <c r="B43" s="2" t="s">
        <v>191</v>
      </c>
      <c r="C43" s="2" t="s">
        <v>192</v>
      </c>
      <c r="D43" s="2" t="s">
        <v>27</v>
      </c>
      <c r="E43" s="2">
        <v>2008</v>
      </c>
      <c r="F43" s="3">
        <v>44.405000000000001</v>
      </c>
      <c r="G43" s="2">
        <v>6</v>
      </c>
      <c r="H43" s="3">
        <v>86.63</v>
      </c>
      <c r="I43" s="2">
        <v>33</v>
      </c>
      <c r="J43" s="2">
        <f t="shared" si="1"/>
        <v>39</v>
      </c>
    </row>
    <row r="44" spans="1:10" x14ac:dyDescent="0.25">
      <c r="A44" s="2">
        <v>38</v>
      </c>
      <c r="B44" s="2" t="s">
        <v>139</v>
      </c>
      <c r="C44" s="2" t="s">
        <v>140</v>
      </c>
      <c r="D44" s="2" t="s">
        <v>22</v>
      </c>
      <c r="E44" s="2">
        <v>2008</v>
      </c>
      <c r="F44" s="3">
        <v>88.43</v>
      </c>
      <c r="G44" s="2">
        <v>38</v>
      </c>
      <c r="H44" s="2"/>
      <c r="I44" s="2"/>
      <c r="J44" s="2">
        <f t="shared" si="1"/>
        <v>38</v>
      </c>
    </row>
    <row r="45" spans="1:10" x14ac:dyDescent="0.25">
      <c r="A45" s="2"/>
      <c r="B45" s="4" t="s">
        <v>143</v>
      </c>
      <c r="C45" s="4" t="s">
        <v>144</v>
      </c>
      <c r="D45" s="4" t="s">
        <v>4</v>
      </c>
      <c r="E45" s="4">
        <v>2006</v>
      </c>
      <c r="F45" s="5">
        <v>87.31</v>
      </c>
      <c r="G45" s="4">
        <v>36</v>
      </c>
      <c r="H45" s="4"/>
      <c r="I45" s="4"/>
      <c r="J45" s="4">
        <f t="shared" si="1"/>
        <v>36</v>
      </c>
    </row>
    <row r="46" spans="1:10" x14ac:dyDescent="0.25">
      <c r="A46" s="2">
        <v>39</v>
      </c>
      <c r="B46" s="2" t="s">
        <v>145</v>
      </c>
      <c r="C46" s="2" t="s">
        <v>106</v>
      </c>
      <c r="D46" s="2" t="s">
        <v>22</v>
      </c>
      <c r="E46" s="2">
        <v>2007</v>
      </c>
      <c r="F46" s="3">
        <v>85.364999999999995</v>
      </c>
      <c r="G46" s="2">
        <v>35</v>
      </c>
      <c r="H46" s="2"/>
      <c r="I46" s="2"/>
      <c r="J46" s="2">
        <f t="shared" si="1"/>
        <v>35</v>
      </c>
    </row>
    <row r="47" spans="1:10" x14ac:dyDescent="0.25">
      <c r="A47" s="2">
        <v>40</v>
      </c>
      <c r="B47" s="2" t="s">
        <v>148</v>
      </c>
      <c r="C47" s="2" t="s">
        <v>149</v>
      </c>
      <c r="D47" s="2" t="s">
        <v>27</v>
      </c>
      <c r="E47" s="2">
        <v>2008</v>
      </c>
      <c r="F47" s="3">
        <v>83.91</v>
      </c>
      <c r="G47" s="2">
        <v>34</v>
      </c>
      <c r="H47" s="2"/>
      <c r="I47" s="2"/>
      <c r="J47" s="2">
        <f t="shared" si="1"/>
        <v>34</v>
      </c>
    </row>
    <row r="48" spans="1:10" x14ac:dyDescent="0.25">
      <c r="A48" s="2">
        <v>41</v>
      </c>
      <c r="B48" s="2" t="s">
        <v>183</v>
      </c>
      <c r="C48" s="2" t="s">
        <v>123</v>
      </c>
      <c r="D48" s="2" t="s">
        <v>136</v>
      </c>
      <c r="E48" s="2">
        <v>2007</v>
      </c>
      <c r="F48" s="3">
        <v>50.02</v>
      </c>
      <c r="G48" s="2">
        <v>12</v>
      </c>
      <c r="H48" s="3">
        <v>79.084999999999994</v>
      </c>
      <c r="I48" s="2">
        <v>20</v>
      </c>
      <c r="J48" s="2">
        <f t="shared" si="1"/>
        <v>32</v>
      </c>
    </row>
    <row r="49" spans="1:10" x14ac:dyDescent="0.25">
      <c r="A49" s="2">
        <v>43</v>
      </c>
      <c r="B49" s="2" t="s">
        <v>155</v>
      </c>
      <c r="C49" s="2" t="s">
        <v>129</v>
      </c>
      <c r="D49" s="2" t="s">
        <v>71</v>
      </c>
      <c r="E49" s="2">
        <v>2007</v>
      </c>
      <c r="F49" s="3">
        <v>82.435000000000002</v>
      </c>
      <c r="G49" s="2">
        <v>31</v>
      </c>
      <c r="H49" s="2"/>
      <c r="I49" s="2"/>
      <c r="J49" s="2">
        <f t="shared" si="1"/>
        <v>31</v>
      </c>
    </row>
    <row r="50" spans="1:10" x14ac:dyDescent="0.25">
      <c r="A50" s="2">
        <v>42</v>
      </c>
      <c r="B50" s="2" t="s">
        <v>173</v>
      </c>
      <c r="C50" s="2" t="s">
        <v>174</v>
      </c>
      <c r="D50" s="2" t="s">
        <v>58</v>
      </c>
      <c r="E50" s="2">
        <v>2007</v>
      </c>
      <c r="F50" s="3">
        <v>61.54</v>
      </c>
      <c r="G50" s="2">
        <v>20</v>
      </c>
      <c r="H50" s="3">
        <v>57.2</v>
      </c>
      <c r="I50" s="2">
        <v>11</v>
      </c>
      <c r="J50" s="2">
        <f t="shared" si="1"/>
        <v>31</v>
      </c>
    </row>
    <row r="51" spans="1:10" x14ac:dyDescent="0.25">
      <c r="A51" s="2">
        <v>44</v>
      </c>
      <c r="B51" s="2" t="s">
        <v>172</v>
      </c>
      <c r="C51" s="2" t="s">
        <v>153</v>
      </c>
      <c r="D51" s="2" t="s">
        <v>147</v>
      </c>
      <c r="E51" s="2">
        <v>2007</v>
      </c>
      <c r="F51" s="3">
        <v>63.7</v>
      </c>
      <c r="G51" s="2">
        <v>21</v>
      </c>
      <c r="H51" s="3">
        <v>53.734999999999999</v>
      </c>
      <c r="I51" s="2">
        <v>8</v>
      </c>
      <c r="J51" s="2">
        <f t="shared" si="1"/>
        <v>29</v>
      </c>
    </row>
    <row r="52" spans="1:10" x14ac:dyDescent="0.25">
      <c r="A52" s="2">
        <v>45</v>
      </c>
      <c r="B52" s="2" t="s">
        <v>158</v>
      </c>
      <c r="C52" s="2" t="s">
        <v>102</v>
      </c>
      <c r="D52" s="2" t="s">
        <v>36</v>
      </c>
      <c r="E52" s="2">
        <v>2007</v>
      </c>
      <c r="F52" s="3">
        <v>81.174999999999997</v>
      </c>
      <c r="G52" s="2">
        <v>29</v>
      </c>
      <c r="H52" s="2"/>
      <c r="I52" s="2"/>
      <c r="J52" s="2">
        <f t="shared" si="1"/>
        <v>29</v>
      </c>
    </row>
    <row r="53" spans="1:10" x14ac:dyDescent="0.25">
      <c r="A53" s="2">
        <v>46</v>
      </c>
      <c r="B53" s="2" t="s">
        <v>175</v>
      </c>
      <c r="C53" s="2" t="s">
        <v>98</v>
      </c>
      <c r="D53" s="2" t="s">
        <v>51</v>
      </c>
      <c r="E53" s="2">
        <v>2008</v>
      </c>
      <c r="F53" s="3">
        <v>60.625</v>
      </c>
      <c r="G53" s="2">
        <v>19</v>
      </c>
      <c r="H53" s="3">
        <v>53.975000000000001</v>
      </c>
      <c r="I53" s="2">
        <v>9</v>
      </c>
      <c r="J53" s="2">
        <f t="shared" si="1"/>
        <v>28</v>
      </c>
    </row>
    <row r="54" spans="1:10" x14ac:dyDescent="0.25">
      <c r="A54" s="2">
        <v>48</v>
      </c>
      <c r="B54" s="2" t="s">
        <v>229</v>
      </c>
      <c r="C54" s="2" t="s">
        <v>230</v>
      </c>
      <c r="D54" s="2" t="s">
        <v>54</v>
      </c>
      <c r="E54" s="2">
        <v>2006</v>
      </c>
      <c r="F54" s="3"/>
      <c r="G54" s="2"/>
      <c r="H54" s="3">
        <v>82.834999999999994</v>
      </c>
      <c r="I54" s="2">
        <v>27</v>
      </c>
      <c r="J54" s="2">
        <f t="shared" si="1"/>
        <v>27</v>
      </c>
    </row>
    <row r="55" spans="1:10" x14ac:dyDescent="0.25">
      <c r="A55" s="2">
        <v>47</v>
      </c>
      <c r="B55" s="2" t="s">
        <v>162</v>
      </c>
      <c r="C55" s="2" t="s">
        <v>123</v>
      </c>
      <c r="D55" s="2" t="s">
        <v>245</v>
      </c>
      <c r="E55" s="2">
        <v>2006</v>
      </c>
      <c r="F55" s="3">
        <v>79.77</v>
      </c>
      <c r="G55" s="2">
        <v>27</v>
      </c>
      <c r="H55" s="2"/>
      <c r="I55" s="2"/>
      <c r="J55" s="2">
        <f t="shared" si="1"/>
        <v>27</v>
      </c>
    </row>
    <row r="56" spans="1:10" x14ac:dyDescent="0.25">
      <c r="A56" s="2">
        <v>49</v>
      </c>
      <c r="B56" s="2" t="s">
        <v>163</v>
      </c>
      <c r="C56" s="2" t="s">
        <v>164</v>
      </c>
      <c r="D56" s="2" t="s">
        <v>58</v>
      </c>
      <c r="E56" s="2">
        <v>2006</v>
      </c>
      <c r="F56" s="3">
        <v>79.150000000000006</v>
      </c>
      <c r="G56" s="2">
        <v>26</v>
      </c>
      <c r="H56" s="2"/>
      <c r="I56" s="2"/>
      <c r="J56" s="2">
        <f t="shared" si="1"/>
        <v>26</v>
      </c>
    </row>
    <row r="57" spans="1:10" x14ac:dyDescent="0.25">
      <c r="A57" s="2">
        <v>50</v>
      </c>
      <c r="B57" s="2" t="s">
        <v>190</v>
      </c>
      <c r="C57" s="2" t="s">
        <v>146</v>
      </c>
      <c r="D57" s="2" t="s">
        <v>154</v>
      </c>
      <c r="E57" s="2">
        <v>2007</v>
      </c>
      <c r="F57" s="3">
        <v>45.09</v>
      </c>
      <c r="G57" s="2">
        <v>7</v>
      </c>
      <c r="H57" s="3">
        <v>76.105000000000004</v>
      </c>
      <c r="I57" s="2">
        <v>18</v>
      </c>
      <c r="J57" s="2">
        <f t="shared" si="1"/>
        <v>25</v>
      </c>
    </row>
    <row r="58" spans="1:10" x14ac:dyDescent="0.25">
      <c r="A58" s="2">
        <v>51</v>
      </c>
      <c r="B58" s="2" t="s">
        <v>165</v>
      </c>
      <c r="C58" s="2" t="s">
        <v>127</v>
      </c>
      <c r="D58" s="2" t="s">
        <v>36</v>
      </c>
      <c r="E58" s="2">
        <v>2008</v>
      </c>
      <c r="F58" s="3">
        <v>77.394999999999996</v>
      </c>
      <c r="G58" s="2">
        <v>25</v>
      </c>
      <c r="H58" s="2"/>
      <c r="I58" s="2"/>
      <c r="J58" s="2">
        <f t="shared" si="1"/>
        <v>25</v>
      </c>
    </row>
    <row r="59" spans="1:10" x14ac:dyDescent="0.25">
      <c r="A59" s="2">
        <v>52</v>
      </c>
      <c r="B59" s="2" t="s">
        <v>231</v>
      </c>
      <c r="C59" s="2" t="s">
        <v>186</v>
      </c>
      <c r="D59" s="2" t="s">
        <v>54</v>
      </c>
      <c r="E59" s="2">
        <v>2008</v>
      </c>
      <c r="F59" s="3"/>
      <c r="G59" s="2"/>
      <c r="H59" s="3">
        <v>81.635000000000005</v>
      </c>
      <c r="I59" s="2">
        <v>24</v>
      </c>
      <c r="J59" s="2">
        <f t="shared" si="1"/>
        <v>24</v>
      </c>
    </row>
    <row r="60" spans="1:10" x14ac:dyDescent="0.25">
      <c r="A60" s="2">
        <v>53</v>
      </c>
      <c r="B60" s="2" t="s">
        <v>232</v>
      </c>
      <c r="C60" s="2" t="s">
        <v>233</v>
      </c>
      <c r="D60" s="2" t="s">
        <v>33</v>
      </c>
      <c r="E60" s="2">
        <v>2006</v>
      </c>
      <c r="F60" s="3"/>
      <c r="G60" s="2"/>
      <c r="H60" s="3">
        <v>81.62</v>
      </c>
      <c r="I60" s="2">
        <v>23</v>
      </c>
      <c r="J60" s="2">
        <f t="shared" si="1"/>
        <v>23</v>
      </c>
    </row>
    <row r="61" spans="1:10" x14ac:dyDescent="0.25">
      <c r="A61" s="2">
        <v>54</v>
      </c>
      <c r="B61" s="2" t="s">
        <v>168</v>
      </c>
      <c r="C61" s="2" t="s">
        <v>169</v>
      </c>
      <c r="D61" s="2" t="s">
        <v>245</v>
      </c>
      <c r="E61" s="2">
        <v>2008</v>
      </c>
      <c r="F61" s="3">
        <v>76.349999999999994</v>
      </c>
      <c r="G61" s="2">
        <v>23</v>
      </c>
      <c r="H61" s="2"/>
      <c r="I61" s="2"/>
      <c r="J61" s="2">
        <f t="shared" si="1"/>
        <v>23</v>
      </c>
    </row>
    <row r="62" spans="1:10" x14ac:dyDescent="0.25">
      <c r="A62" s="2">
        <v>55</v>
      </c>
      <c r="B62" s="2" t="s">
        <v>234</v>
      </c>
      <c r="C62" s="2" t="s">
        <v>164</v>
      </c>
      <c r="D62" s="2" t="s">
        <v>36</v>
      </c>
      <c r="E62" s="2">
        <v>2007</v>
      </c>
      <c r="F62" s="3"/>
      <c r="G62" s="2"/>
      <c r="H62" s="3">
        <v>80.334999999999994</v>
      </c>
      <c r="I62" s="2">
        <v>22</v>
      </c>
      <c r="J62" s="2">
        <f t="shared" si="1"/>
        <v>22</v>
      </c>
    </row>
    <row r="63" spans="1:10" x14ac:dyDescent="0.25">
      <c r="A63" s="2">
        <v>56</v>
      </c>
      <c r="B63" s="2" t="s">
        <v>235</v>
      </c>
      <c r="C63" s="2" t="s">
        <v>186</v>
      </c>
      <c r="D63" s="2" t="s">
        <v>154</v>
      </c>
      <c r="E63" s="2">
        <v>2007</v>
      </c>
      <c r="F63" s="3"/>
      <c r="G63" s="2"/>
      <c r="H63" s="3">
        <v>80.25</v>
      </c>
      <c r="I63" s="2">
        <v>21</v>
      </c>
      <c r="J63" s="2">
        <f t="shared" si="1"/>
        <v>21</v>
      </c>
    </row>
    <row r="64" spans="1:10" x14ac:dyDescent="0.25">
      <c r="A64" s="2">
        <v>57</v>
      </c>
      <c r="B64" s="2" t="s">
        <v>193</v>
      </c>
      <c r="C64" s="2" t="s">
        <v>140</v>
      </c>
      <c r="D64" s="2" t="s">
        <v>60</v>
      </c>
      <c r="E64" s="2">
        <v>2006</v>
      </c>
      <c r="F64" s="3">
        <v>32.9</v>
      </c>
      <c r="G64" s="2">
        <v>5</v>
      </c>
      <c r="H64" s="3">
        <v>72.27</v>
      </c>
      <c r="I64" s="2">
        <v>15</v>
      </c>
      <c r="J64" s="2">
        <f t="shared" si="1"/>
        <v>20</v>
      </c>
    </row>
    <row r="65" spans="1:10" x14ac:dyDescent="0.25">
      <c r="A65" s="2">
        <v>58</v>
      </c>
      <c r="B65" s="2" t="s">
        <v>236</v>
      </c>
      <c r="C65" s="2" t="s">
        <v>237</v>
      </c>
      <c r="D65" s="2" t="s">
        <v>154</v>
      </c>
      <c r="E65" s="2">
        <v>2006</v>
      </c>
      <c r="F65" s="3"/>
      <c r="G65" s="2"/>
      <c r="H65" s="3">
        <v>78.55</v>
      </c>
      <c r="I65" s="2">
        <v>19</v>
      </c>
      <c r="J65" s="2">
        <f t="shared" si="1"/>
        <v>19</v>
      </c>
    </row>
    <row r="66" spans="1:10" x14ac:dyDescent="0.25">
      <c r="A66" s="2">
        <v>60</v>
      </c>
      <c r="B66" s="2" t="s">
        <v>178</v>
      </c>
      <c r="C66" s="2" t="s">
        <v>161</v>
      </c>
      <c r="D66" s="2" t="s">
        <v>71</v>
      </c>
      <c r="E66" s="2">
        <v>2007</v>
      </c>
      <c r="F66" s="3">
        <v>57.28</v>
      </c>
      <c r="G66" s="2">
        <v>16</v>
      </c>
      <c r="H66" s="2"/>
      <c r="I66" s="2"/>
      <c r="J66" s="2">
        <f t="shared" si="1"/>
        <v>16</v>
      </c>
    </row>
    <row r="67" spans="1:10" x14ac:dyDescent="0.25">
      <c r="A67" s="2">
        <v>59</v>
      </c>
      <c r="B67" s="2" t="s">
        <v>238</v>
      </c>
      <c r="C67" s="2" t="s">
        <v>129</v>
      </c>
      <c r="D67" s="2" t="s">
        <v>147</v>
      </c>
      <c r="E67" s="2">
        <v>2008</v>
      </c>
      <c r="F67" s="3"/>
      <c r="G67" s="2"/>
      <c r="H67" s="3">
        <v>75.73</v>
      </c>
      <c r="I67" s="2">
        <v>16</v>
      </c>
      <c r="J67" s="2">
        <f t="shared" si="1"/>
        <v>16</v>
      </c>
    </row>
    <row r="68" spans="1:10" x14ac:dyDescent="0.25">
      <c r="A68" s="4">
        <v>61</v>
      </c>
      <c r="B68" s="4" t="s">
        <v>179</v>
      </c>
      <c r="C68" s="4" t="s">
        <v>113</v>
      </c>
      <c r="D68" s="4" t="s">
        <v>71</v>
      </c>
      <c r="E68" s="4">
        <v>2008</v>
      </c>
      <c r="F68" s="5">
        <v>54.11</v>
      </c>
      <c r="G68" s="4">
        <v>15</v>
      </c>
      <c r="H68" s="4"/>
      <c r="I68" s="4"/>
      <c r="J68" s="4">
        <f t="shared" ref="J68:J99" si="2">I68+G68</f>
        <v>15</v>
      </c>
    </row>
    <row r="69" spans="1:10" x14ac:dyDescent="0.25">
      <c r="A69" s="4">
        <v>62</v>
      </c>
      <c r="B69" s="4" t="s">
        <v>239</v>
      </c>
      <c r="C69" s="4" t="s">
        <v>127</v>
      </c>
      <c r="D69" s="4" t="s">
        <v>60</v>
      </c>
      <c r="E69" s="4">
        <v>2008</v>
      </c>
      <c r="F69" s="5"/>
      <c r="G69" s="4"/>
      <c r="H69" s="5">
        <v>67.185000000000002</v>
      </c>
      <c r="I69" s="4">
        <v>14</v>
      </c>
      <c r="J69" s="4">
        <f t="shared" si="2"/>
        <v>14</v>
      </c>
    </row>
    <row r="70" spans="1:10" x14ac:dyDescent="0.25">
      <c r="A70" s="4"/>
      <c r="B70" s="4" t="s">
        <v>240</v>
      </c>
      <c r="C70" s="4" t="s">
        <v>164</v>
      </c>
      <c r="D70" s="4" t="s">
        <v>58</v>
      </c>
      <c r="E70" s="4">
        <v>2008</v>
      </c>
      <c r="F70" s="5"/>
      <c r="G70" s="4"/>
      <c r="H70" s="5">
        <v>66.814999999999998</v>
      </c>
      <c r="I70" s="4">
        <v>13</v>
      </c>
      <c r="J70" s="4">
        <f t="shared" si="2"/>
        <v>13</v>
      </c>
    </row>
    <row r="71" spans="1:10" x14ac:dyDescent="0.25">
      <c r="A71" s="4"/>
      <c r="B71" s="4" t="s">
        <v>241</v>
      </c>
      <c r="C71" s="4" t="s">
        <v>242</v>
      </c>
      <c r="D71" s="4" t="s">
        <v>9</v>
      </c>
      <c r="E71" s="4">
        <v>2008</v>
      </c>
      <c r="F71" s="5"/>
      <c r="G71" s="4"/>
      <c r="H71" s="5">
        <v>54.844999999999999</v>
      </c>
      <c r="I71" s="4">
        <v>10</v>
      </c>
      <c r="J71" s="4">
        <f t="shared" si="2"/>
        <v>10</v>
      </c>
    </row>
    <row r="72" spans="1:10" x14ac:dyDescent="0.25">
      <c r="A72" s="4">
        <v>63</v>
      </c>
      <c r="B72" s="4" t="s">
        <v>187</v>
      </c>
      <c r="C72" s="4" t="s">
        <v>188</v>
      </c>
      <c r="D72" s="4" t="s">
        <v>71</v>
      </c>
      <c r="E72" s="4">
        <v>2006</v>
      </c>
      <c r="F72" s="5">
        <v>49.13</v>
      </c>
      <c r="G72" s="4">
        <v>9</v>
      </c>
      <c r="H72" s="4"/>
      <c r="I72" s="4"/>
      <c r="J72" s="4">
        <f t="shared" si="2"/>
        <v>9</v>
      </c>
    </row>
    <row r="73" spans="1:10" x14ac:dyDescent="0.25">
      <c r="A73" s="4">
        <v>64</v>
      </c>
      <c r="B73" s="4" t="s">
        <v>243</v>
      </c>
      <c r="C73" s="4" t="s">
        <v>140</v>
      </c>
      <c r="D73" s="4" t="s">
        <v>216</v>
      </c>
      <c r="E73" s="4">
        <v>2006</v>
      </c>
      <c r="F73" s="5"/>
      <c r="G73" s="4"/>
      <c r="H73" s="5">
        <v>46.155000000000001</v>
      </c>
      <c r="I73" s="4">
        <v>5</v>
      </c>
      <c r="J73" s="4">
        <f t="shared" si="2"/>
        <v>5</v>
      </c>
    </row>
  </sheetData>
  <autoFilter ref="A3:J73">
    <sortState ref="A4:J73">
      <sortCondition descending="1" ref="J3:J73"/>
    </sortState>
  </autoFilter>
  <mergeCells count="1">
    <mergeCell ref="C2:G2"/>
  </mergeCells>
  <conditionalFormatting sqref="E3:E33 E35:E1048576">
    <cfRule type="cellIs" dxfId="1" priority="2" operator="equal">
      <formula>2008</formula>
    </cfRule>
  </conditionalFormatting>
  <conditionalFormatting sqref="B1:B1048576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Батут юниорки</vt:lpstr>
      <vt:lpstr>Батут юниоры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Емельянов Олег Викторович</dc:creator>
  <cp:lastModifiedBy>Дима</cp:lastModifiedBy>
  <dcterms:created xsi:type="dcterms:W3CDTF">2022-02-25T07:33:47Z</dcterms:created>
  <dcterms:modified xsi:type="dcterms:W3CDTF">2022-03-29T09:57:20Z</dcterms:modified>
</cp:coreProperties>
</file>